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s\Desktop\"/>
    </mc:Choice>
  </mc:AlternateContent>
  <bookViews>
    <workbookView xWindow="0" yWindow="0" windowWidth="19200" windowHeight="11445"/>
  </bookViews>
  <sheets>
    <sheet name="青溪" sheetId="1" r:id="rId1"/>
  </sheets>
  <calcPr calcId="162913"/>
</workbook>
</file>

<file path=xl/calcChain.xml><?xml version="1.0" encoding="utf-8"?>
<calcChain xmlns="http://schemas.openxmlformats.org/spreadsheetml/2006/main">
  <c r="Q47" i="1" l="1"/>
  <c r="Q45" i="1"/>
  <c r="Q43" i="1"/>
  <c r="Q41" i="1"/>
  <c r="Q39" i="1"/>
  <c r="Q37" i="1"/>
  <c r="Q35" i="1"/>
  <c r="Q33" i="1"/>
  <c r="Q31" i="1"/>
  <c r="Q25" i="1"/>
  <c r="Q23" i="1"/>
  <c r="Q21" i="1"/>
  <c r="Q19" i="1"/>
  <c r="Q17" i="1"/>
  <c r="Q13" i="1"/>
  <c r="Q11" i="1"/>
  <c r="Q9" i="1"/>
  <c r="Q7" i="1"/>
</calcChain>
</file>

<file path=xl/sharedStrings.xml><?xml version="1.0" encoding="utf-8"?>
<sst xmlns="http://schemas.openxmlformats.org/spreadsheetml/2006/main" count="294" uniqueCount="232">
  <si>
    <r>
      <t xml:space="preserve">                      </t>
    </r>
    <r>
      <rPr>
        <sz val="22"/>
        <rFont val="標楷體"/>
        <family val="4"/>
        <charset val="136"/>
      </rPr>
      <t>青溪國小附設幼兒園109年10月餐點計畫表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</si>
  <si>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</si>
  <si>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</si>
  <si>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</si>
  <si>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季節水果</t>
  </si>
  <si>
    <t>國產追溯蔬菜</t>
  </si>
  <si>
    <t>季節青菜</t>
  </si>
  <si>
    <t>四</t>
    <phoneticPr fontId="3" type="noConversion"/>
  </si>
  <si>
    <t>中秋節</t>
    <phoneticPr fontId="3" type="noConversion"/>
  </si>
  <si>
    <t>五</t>
    <phoneticPr fontId="3" type="noConversion"/>
  </si>
  <si>
    <t>中秋節補假</t>
    <phoneticPr fontId="3" type="noConversion"/>
  </si>
  <si>
    <t>一</t>
    <phoneticPr fontId="3" type="noConversion"/>
  </si>
  <si>
    <t>絲瓜麵線</t>
    <phoneticPr fontId="3" type="noConversion"/>
  </si>
  <si>
    <t>紫米飯</t>
    <phoneticPr fontId="3" type="noConversion"/>
  </si>
  <si>
    <t>紅燒獅子頭</t>
    <phoneticPr fontId="3" type="noConversion"/>
  </si>
  <si>
    <t>毛豆炒玉米</t>
    <phoneticPr fontId="3" type="noConversion"/>
  </si>
  <si>
    <t>產銷履歷蔬菜</t>
    <phoneticPr fontId="3" type="noConversion"/>
  </si>
  <si>
    <t>季節水果</t>
    <phoneticPr fontId="3" type="noConversion"/>
  </si>
  <si>
    <t>大滷湯</t>
    <phoneticPr fontId="3" type="noConversion"/>
  </si>
  <si>
    <t>紫米薏仁湯</t>
    <phoneticPr fontId="3" type="noConversion"/>
  </si>
  <si>
    <t>白麵線.絲瓜.肉片.芹菜</t>
    <phoneticPr fontId="3" type="noConversion"/>
  </si>
  <si>
    <t>白米.紫米</t>
    <phoneticPr fontId="3" type="noConversion"/>
  </si>
  <si>
    <t>獅子頭.木耳絲.紅蘿蔔</t>
    <phoneticPr fontId="3" type="noConversion"/>
  </si>
  <si>
    <t>玉米粒.毛豆.紅蘿蔔</t>
    <phoneticPr fontId="3" type="noConversion"/>
  </si>
  <si>
    <t>筍絲.豬血.紅蘿蔔.木耳</t>
    <phoneticPr fontId="3" type="noConversion"/>
  </si>
  <si>
    <t>紫米.薏仁</t>
    <phoneticPr fontId="3" type="noConversion"/>
  </si>
  <si>
    <t>二</t>
    <phoneticPr fontId="3" type="noConversion"/>
  </si>
  <si>
    <t>米漿+饅頭</t>
    <phoneticPr fontId="3" type="noConversion"/>
  </si>
  <si>
    <t>白米飯</t>
    <phoneticPr fontId="3" type="noConversion"/>
  </si>
  <si>
    <t>糖醋魚丁</t>
    <phoneticPr fontId="3" type="noConversion"/>
  </si>
  <si>
    <t>水晶粉絲</t>
    <phoneticPr fontId="3" type="noConversion"/>
  </si>
  <si>
    <t>有機蔬菜</t>
    <phoneticPr fontId="3" type="noConversion"/>
  </si>
  <si>
    <t>金菇黃瓜湯</t>
    <phoneticPr fontId="3" type="noConversion"/>
  </si>
  <si>
    <t>關東煮</t>
    <phoneticPr fontId="3" type="noConversion"/>
  </si>
  <si>
    <t>白米.黑花生.饅頭</t>
    <phoneticPr fontId="3" type="noConversion"/>
  </si>
  <si>
    <t>白米</t>
    <phoneticPr fontId="3" type="noConversion"/>
  </si>
  <si>
    <t>水鯊丁.蕃茄醬</t>
    <phoneticPr fontId="3" type="noConversion"/>
  </si>
  <si>
    <t>冬粉.黃豆芽.紅蘿蔔</t>
    <phoneticPr fontId="3" type="noConversion"/>
  </si>
  <si>
    <t>大黃瓜.金針菇</t>
    <phoneticPr fontId="3" type="noConversion"/>
  </si>
  <si>
    <t>白蘿蔔.玉米粒.黑輪</t>
    <phoneticPr fontId="3" type="noConversion"/>
  </si>
  <si>
    <t>三</t>
    <phoneticPr fontId="3" type="noConversion"/>
  </si>
  <si>
    <t>決明子麥茶+慶生蛋糕</t>
    <phoneticPr fontId="3" type="noConversion"/>
  </si>
  <si>
    <t>燕麥飯</t>
    <phoneticPr fontId="3" type="noConversion"/>
  </si>
  <si>
    <t>京醬肉絲</t>
    <phoneticPr fontId="3" type="noConversion"/>
  </si>
  <si>
    <t>肉茸長豆</t>
    <phoneticPr fontId="3" type="noConversion"/>
  </si>
  <si>
    <t>海芽蛋花湯</t>
    <phoneticPr fontId="3" type="noConversion"/>
  </si>
  <si>
    <t>寧波年糕湯</t>
    <phoneticPr fontId="3" type="noConversion"/>
  </si>
  <si>
    <t>決明子.麥茶.慶生蛋糕</t>
    <phoneticPr fontId="3" type="noConversion"/>
  </si>
  <si>
    <t>白米.燕麥</t>
    <phoneticPr fontId="3" type="noConversion"/>
  </si>
  <si>
    <t>肉絲.豆干片</t>
    <phoneticPr fontId="3" type="noConversion"/>
  </si>
  <si>
    <t>長豆.絞肉</t>
    <phoneticPr fontId="3" type="noConversion"/>
  </si>
  <si>
    <t>海帶芽.雞蛋</t>
    <phoneticPr fontId="3" type="noConversion"/>
  </si>
  <si>
    <t>寧波年糕.肉片.高麗菜</t>
    <phoneticPr fontId="3" type="noConversion"/>
  </si>
  <si>
    <t>冬菜細粉</t>
    <phoneticPr fontId="3" type="noConversion"/>
  </si>
  <si>
    <t>炊飯</t>
    <phoneticPr fontId="3" type="noConversion"/>
  </si>
  <si>
    <t>南瓜香菇炊飯</t>
    <phoneticPr fontId="3" type="noConversion"/>
  </si>
  <si>
    <t>百頁滷黑輪</t>
    <phoneticPr fontId="3" type="noConversion"/>
  </si>
  <si>
    <t>蘿蔔大骨湯</t>
    <phoneticPr fontId="3" type="noConversion"/>
  </si>
  <si>
    <t>冬粉.冬菜.肉絲.豆芽菜</t>
    <phoneticPr fontId="3" type="noConversion"/>
  </si>
  <si>
    <t>肉絲.南瓜.生香菇.袖珍菇.毛豆</t>
    <phoneticPr fontId="3" type="noConversion"/>
  </si>
  <si>
    <t>百頁豆腐.黑輪</t>
    <phoneticPr fontId="3" type="noConversion"/>
  </si>
  <si>
    <t>白蘿蔔.大骨</t>
    <phoneticPr fontId="3" type="noConversion"/>
  </si>
  <si>
    <t>雙十節補假</t>
    <phoneticPr fontId="3" type="noConversion"/>
  </si>
  <si>
    <t>塔香雞丁</t>
    <phoneticPr fontId="3" type="noConversion"/>
  </si>
  <si>
    <t>麻婆豆腐</t>
    <phoneticPr fontId="3" type="noConversion"/>
  </si>
  <si>
    <t>海絲肉絲湯</t>
    <phoneticPr fontId="3" type="noConversion"/>
  </si>
  <si>
    <t>魚丸米粉</t>
    <phoneticPr fontId="3" type="noConversion"/>
  </si>
  <si>
    <t>雞丁.九層塔</t>
    <phoneticPr fontId="3" type="noConversion"/>
  </si>
  <si>
    <t>豆腐.絞肉</t>
    <phoneticPr fontId="3" type="noConversion"/>
  </si>
  <si>
    <t>海帶絲.肉絲</t>
    <phoneticPr fontId="3" type="noConversion"/>
  </si>
  <si>
    <t>米粉.魚丸.豆芽菜</t>
    <phoneticPr fontId="3" type="noConversion"/>
  </si>
  <si>
    <t>香菇意麵</t>
    <phoneticPr fontId="3" type="noConversion"/>
  </si>
  <si>
    <t>香鬆飯</t>
    <phoneticPr fontId="3" type="noConversion"/>
  </si>
  <si>
    <t>珍菇燴肉片</t>
    <phoneticPr fontId="3" type="noConversion"/>
  </si>
  <si>
    <t>花椰炒豆皮</t>
    <phoneticPr fontId="3" type="noConversion"/>
  </si>
  <si>
    <t>薑絲金針湯</t>
    <phoneticPr fontId="3" type="noConversion"/>
  </si>
  <si>
    <t>芋香西米露</t>
    <phoneticPr fontId="3" type="noConversion"/>
  </si>
  <si>
    <t>意麵.香菇絲.蚵白菜</t>
    <phoneticPr fontId="3" type="noConversion"/>
  </si>
  <si>
    <t>白米.香鬆</t>
    <phoneticPr fontId="3" type="noConversion"/>
  </si>
  <si>
    <t>肉片.金針菇.大白菜</t>
    <phoneticPr fontId="3" type="noConversion"/>
  </si>
  <si>
    <t>花椰菜.角螺</t>
    <phoneticPr fontId="3" type="noConversion"/>
  </si>
  <si>
    <t>金針.薑絲</t>
    <phoneticPr fontId="3" type="noConversion"/>
  </si>
  <si>
    <t>西谷米.芋頭.椰漿</t>
    <phoneticPr fontId="3" type="noConversion"/>
  </si>
  <si>
    <t>鮮奶+草莓夾心吐司</t>
    <phoneticPr fontId="3" type="noConversion"/>
  </si>
  <si>
    <t>地瓜飯</t>
    <phoneticPr fontId="3" type="noConversion"/>
  </si>
  <si>
    <t>海結燒雞</t>
    <phoneticPr fontId="3" type="noConversion"/>
  </si>
  <si>
    <t>洋蔥炒蛋</t>
    <phoneticPr fontId="3" type="noConversion"/>
  </si>
  <si>
    <t>竹筍排骨湯</t>
    <phoneticPr fontId="3" type="noConversion"/>
  </si>
  <si>
    <t>玉米肉茸粥</t>
    <phoneticPr fontId="3" type="noConversion"/>
  </si>
  <si>
    <t>鮮奶.草莓夾心吐司</t>
    <phoneticPr fontId="3" type="noConversion"/>
  </si>
  <si>
    <t>白米.地瓜</t>
    <phoneticPr fontId="3" type="noConversion"/>
  </si>
  <si>
    <t>雞丁.海帶結.紅蘿蔔</t>
    <phoneticPr fontId="3" type="noConversion"/>
  </si>
  <si>
    <t>洋蔥.雞蛋.油片絲</t>
    <phoneticPr fontId="3" type="noConversion"/>
  </si>
  <si>
    <t>竹筍.排骨</t>
    <phoneticPr fontId="3" type="noConversion"/>
  </si>
  <si>
    <t>白米.絞肉.玉米粒</t>
    <phoneticPr fontId="3" type="noConversion"/>
  </si>
  <si>
    <t>肉絲米苔目</t>
    <phoneticPr fontId="3" type="noConversion"/>
  </si>
  <si>
    <t>炒麵</t>
    <phoneticPr fontId="3" type="noConversion"/>
  </si>
  <si>
    <t>肉絲炒麵</t>
    <phoneticPr fontId="3" type="noConversion"/>
  </si>
  <si>
    <t>櫻花蝦炒扁蒲</t>
    <phoneticPr fontId="3" type="noConversion"/>
  </si>
  <si>
    <t>酸菜豬血湯</t>
    <phoneticPr fontId="3" type="noConversion"/>
  </si>
  <si>
    <t>燒仙草</t>
    <phoneticPr fontId="3" type="noConversion"/>
  </si>
  <si>
    <t>米苔目.肉絲.大白菜</t>
    <phoneticPr fontId="3" type="noConversion"/>
  </si>
  <si>
    <t>白油麵</t>
    <phoneticPr fontId="3" type="noConversion"/>
  </si>
  <si>
    <t>肉絲.高麗菜.紅蘿蔔</t>
    <phoneticPr fontId="3" type="noConversion"/>
  </si>
  <si>
    <t>扁蒲.櫻花蝦</t>
    <phoneticPr fontId="3" type="noConversion"/>
  </si>
  <si>
    <t>豬血.酸菜</t>
    <phoneticPr fontId="3" type="noConversion"/>
  </si>
  <si>
    <t>燒仙草.薏仁.紅豆.蓮子</t>
    <phoneticPr fontId="3" type="noConversion"/>
  </si>
  <si>
    <t>紅豆湯圓</t>
    <phoneticPr fontId="3" type="noConversion"/>
  </si>
  <si>
    <t>五穀飯</t>
    <phoneticPr fontId="3" type="noConversion"/>
  </si>
  <si>
    <t>香菇肉燥</t>
    <phoneticPr fontId="3" type="noConversion"/>
  </si>
  <si>
    <t>三色薯絲</t>
    <phoneticPr fontId="3" type="noConversion"/>
  </si>
  <si>
    <t>枸杞南瓜湯</t>
    <phoneticPr fontId="3" type="noConversion"/>
  </si>
  <si>
    <t>肉絲粄條</t>
    <phoneticPr fontId="3" type="noConversion"/>
  </si>
  <si>
    <t>紅豆.湯圓</t>
    <phoneticPr fontId="3" type="noConversion"/>
  </si>
  <si>
    <t>白米.紫米.糙米.燕麥.麥片</t>
    <phoneticPr fontId="3" type="noConversion"/>
  </si>
  <si>
    <t>香菇.絞肉.碎瓜</t>
    <phoneticPr fontId="3" type="noConversion"/>
  </si>
  <si>
    <t>涼薯.木耳.紅蘿蔔</t>
    <phoneticPr fontId="3" type="noConversion"/>
  </si>
  <si>
    <t>南瓜.枸杞</t>
    <phoneticPr fontId="3" type="noConversion"/>
  </si>
  <si>
    <t>粄條.肉絲.高麗菜</t>
    <phoneticPr fontId="3" type="noConversion"/>
  </si>
  <si>
    <t>六</t>
    <phoneticPr fontId="3" type="noConversion"/>
  </si>
  <si>
    <t>運動會(供應餐盒)</t>
    <phoneticPr fontId="3" type="noConversion"/>
  </si>
  <si>
    <t>運動會補假</t>
    <phoneticPr fontId="3" type="noConversion"/>
  </si>
  <si>
    <t>優酪乳+維也納麵包</t>
    <phoneticPr fontId="3" type="noConversion"/>
  </si>
  <si>
    <t>油腐雞丁</t>
    <phoneticPr fontId="3" type="noConversion"/>
  </si>
  <si>
    <t>海絲炒銀芽</t>
    <phoneticPr fontId="3" type="noConversion"/>
  </si>
  <si>
    <t>涼薯排骨湯</t>
    <phoneticPr fontId="3" type="noConversion"/>
  </si>
  <si>
    <t>番茄蔬菜烏龍麵</t>
    <phoneticPr fontId="3" type="noConversion"/>
  </si>
  <si>
    <t>優酪乳.維也納麵包</t>
    <phoneticPr fontId="3" type="noConversion"/>
  </si>
  <si>
    <t>雞丁.油豆腐</t>
    <phoneticPr fontId="3" type="noConversion"/>
  </si>
  <si>
    <t>海帶絲.黃豆芽</t>
    <phoneticPr fontId="3" type="noConversion"/>
  </si>
  <si>
    <t>涼薯.排骨</t>
    <phoneticPr fontId="3" type="noConversion"/>
  </si>
  <si>
    <t>烏龍麵.番茄.洋蔥.肉絲.魚板絲</t>
    <phoneticPr fontId="3" type="noConversion"/>
  </si>
  <si>
    <t>香菇吻魚胚芽米粥</t>
    <phoneticPr fontId="3" type="noConversion"/>
  </si>
  <si>
    <t>小米飯</t>
    <phoneticPr fontId="3" type="noConversion"/>
  </si>
  <si>
    <t>壽喜燒肉片</t>
    <phoneticPr fontId="3" type="noConversion"/>
  </si>
  <si>
    <t>玉米炒蛋</t>
    <phoneticPr fontId="3" type="noConversion"/>
  </si>
  <si>
    <t>四神湯</t>
    <phoneticPr fontId="3" type="noConversion"/>
  </si>
  <si>
    <t>麵線羹</t>
    <phoneticPr fontId="3" type="noConversion"/>
  </si>
  <si>
    <t>胚芽米.吻魚.香菇絲.紅蘿蔔</t>
    <phoneticPr fontId="3" type="noConversion"/>
  </si>
  <si>
    <t>白米.小米</t>
    <phoneticPr fontId="3" type="noConversion"/>
  </si>
  <si>
    <t>肉片.大黃瓜.白芝麻</t>
    <phoneticPr fontId="3" type="noConversion"/>
  </si>
  <si>
    <t>玉米粒.雞蛋</t>
    <phoneticPr fontId="3" type="noConversion"/>
  </si>
  <si>
    <t>薏仁.淮山.芡實.肉絲.當歸</t>
    <phoneticPr fontId="3" type="noConversion"/>
  </si>
  <si>
    <t>麵線.肉絲.紅蘿蔔.木耳</t>
    <phoneticPr fontId="3" type="noConversion"/>
  </si>
  <si>
    <t>堅果奶香麥片粥</t>
    <phoneticPr fontId="3" type="noConversion"/>
  </si>
  <si>
    <t>炒飯</t>
    <phoneticPr fontId="3" type="noConversion"/>
  </si>
  <si>
    <t>肉絲蛋炒飯</t>
    <phoneticPr fontId="3" type="noConversion"/>
  </si>
  <si>
    <t>長豆炒素雞</t>
    <phoneticPr fontId="3" type="noConversion"/>
  </si>
  <si>
    <t>番茄豆腐湯</t>
    <phoneticPr fontId="3" type="noConversion"/>
  </si>
  <si>
    <t>沙茶麵疙瘩</t>
    <phoneticPr fontId="3" type="noConversion"/>
  </si>
  <si>
    <t>麥片.牛奶.核桃.葡萄乾</t>
    <phoneticPr fontId="3" type="noConversion"/>
  </si>
  <si>
    <t>肉絲.雞蛋.玉米粒</t>
    <phoneticPr fontId="3" type="noConversion"/>
  </si>
  <si>
    <t>長豆.素雞</t>
    <phoneticPr fontId="3" type="noConversion"/>
  </si>
  <si>
    <t>豆腐.番茄</t>
    <phoneticPr fontId="3" type="noConversion"/>
  </si>
  <si>
    <t>麵疙瘩.肉片.紅蘿蔔.木耳.小白菜</t>
    <phoneticPr fontId="3" type="noConversion"/>
  </si>
  <si>
    <t>蔬菜鍋燒麵</t>
    <phoneticPr fontId="3" type="noConversion"/>
  </si>
  <si>
    <t>紅燒烤麩</t>
    <phoneticPr fontId="3" type="noConversion"/>
  </si>
  <si>
    <t>螞蟻上樹</t>
    <phoneticPr fontId="3" type="noConversion"/>
  </si>
  <si>
    <t>冬瓜皮絲湯</t>
    <phoneticPr fontId="3" type="noConversion"/>
  </si>
  <si>
    <t>桂圓花生銀耳湯</t>
    <phoneticPr fontId="3" type="noConversion"/>
  </si>
  <si>
    <t>鍋燒意麵.素肉絲.豆芽菜</t>
    <phoneticPr fontId="3" type="noConversion"/>
  </si>
  <si>
    <t>烤麩.洋芋</t>
    <phoneticPr fontId="3" type="noConversion"/>
  </si>
  <si>
    <t>冬粉.素絞肉.高麗菜</t>
    <phoneticPr fontId="3" type="noConversion"/>
  </si>
  <si>
    <t>冬瓜.皮絲</t>
    <phoneticPr fontId="3" type="noConversion"/>
  </si>
  <si>
    <t>白木耳.花生.桂圓</t>
    <phoneticPr fontId="3" type="noConversion"/>
  </si>
  <si>
    <t>沙茶肉絲</t>
    <phoneticPr fontId="3" type="noConversion"/>
  </si>
  <si>
    <t>花生麵筋</t>
    <phoneticPr fontId="3" type="noConversion"/>
  </si>
  <si>
    <t>黃瓜蟹絲湯</t>
    <phoneticPr fontId="3" type="noConversion"/>
  </si>
  <si>
    <t>蔬菜雲吞</t>
    <phoneticPr fontId="3" type="noConversion"/>
  </si>
  <si>
    <t>肉絲.洋蔥.沙茶醬</t>
    <phoneticPr fontId="3" type="noConversion"/>
  </si>
  <si>
    <t>麵筋泡.花生</t>
    <phoneticPr fontId="3" type="noConversion"/>
  </si>
  <si>
    <t>大黃瓜.蟹絲</t>
    <phoneticPr fontId="3" type="noConversion"/>
  </si>
  <si>
    <t>雲吞.高麗菜</t>
    <phoneticPr fontId="3" type="noConversion"/>
  </si>
  <si>
    <t>味噌拉麵</t>
    <phoneticPr fontId="3" type="noConversion"/>
  </si>
  <si>
    <t>胚芽米飯</t>
    <phoneticPr fontId="3" type="noConversion"/>
  </si>
  <si>
    <t>蘑菇雞腿</t>
    <phoneticPr fontId="3" type="noConversion"/>
  </si>
  <si>
    <t>鼓汁豆腐</t>
    <phoneticPr fontId="3" type="noConversion"/>
  </si>
  <si>
    <t>玉米大骨湯</t>
    <phoneticPr fontId="3" type="noConversion"/>
  </si>
  <si>
    <t>紅豆薏仁湯</t>
    <phoneticPr fontId="3" type="noConversion"/>
  </si>
  <si>
    <t>拉麵.味噌.肉片.鴿蛋.玉米筍.蚵白</t>
    <phoneticPr fontId="3" type="noConversion"/>
  </si>
  <si>
    <t>白米.胚芽米</t>
    <phoneticPr fontId="3" type="noConversion"/>
  </si>
  <si>
    <t>翅腿.杏鮑菇.蘑菇醬</t>
    <phoneticPr fontId="3" type="noConversion"/>
  </si>
  <si>
    <t>豆腐.黑豆鼓</t>
    <phoneticPr fontId="3" type="noConversion"/>
  </si>
  <si>
    <t>玉米.大骨</t>
    <phoneticPr fontId="3" type="noConversion"/>
  </si>
  <si>
    <t>紅豆.薏仁</t>
    <phoneticPr fontId="3" type="noConversion"/>
  </si>
  <si>
    <t>鮮奶+蒸果子</t>
    <phoneticPr fontId="3" type="noConversion"/>
  </si>
  <si>
    <t>蕎麥飯</t>
    <phoneticPr fontId="3" type="noConversion"/>
  </si>
  <si>
    <t>蒜香肉片</t>
    <phoneticPr fontId="3" type="noConversion"/>
  </si>
  <si>
    <t>紅蘿蔔炒蛋</t>
    <phoneticPr fontId="3" type="noConversion"/>
  </si>
  <si>
    <t>銀魚海芽湯</t>
    <phoneticPr fontId="3" type="noConversion"/>
  </si>
  <si>
    <t>客家湯圓</t>
    <phoneticPr fontId="3" type="noConversion"/>
  </si>
  <si>
    <t>白米.蕎麥</t>
    <phoneticPr fontId="3" type="noConversion"/>
  </si>
  <si>
    <t>肉片.蒜.大白菜</t>
    <phoneticPr fontId="3" type="noConversion"/>
  </si>
  <si>
    <t>紅蘿蔔.雞蛋</t>
    <phoneticPr fontId="3" type="noConversion"/>
  </si>
  <si>
    <t>海帶芽.小魚干</t>
    <phoneticPr fontId="3" type="noConversion"/>
  </si>
  <si>
    <t>湯圓.韭菜.肉絲</t>
    <phoneticPr fontId="3" type="noConversion"/>
  </si>
  <si>
    <t>蘿蔔糕湯</t>
    <phoneticPr fontId="3" type="noConversion"/>
  </si>
  <si>
    <t>醡醬麵</t>
    <phoneticPr fontId="3" type="noConversion"/>
  </si>
  <si>
    <t>珍菇燴冬瓜</t>
    <phoneticPr fontId="3" type="noConversion"/>
  </si>
  <si>
    <t>福菜竹筍湯</t>
    <phoneticPr fontId="3" type="noConversion"/>
  </si>
  <si>
    <t>蘿蔔糕.小白菜</t>
    <phoneticPr fontId="3" type="noConversion"/>
  </si>
  <si>
    <t>絞肉.豆干丁</t>
    <phoneticPr fontId="3" type="noConversion"/>
  </si>
  <si>
    <t>冬瓜.金針菇</t>
    <phoneticPr fontId="3" type="noConversion"/>
  </si>
  <si>
    <t>竹筍.朴菜.肉片</t>
    <phoneticPr fontId="3" type="noConversion"/>
  </si>
  <si>
    <t>綠豆麥角湯</t>
    <phoneticPr fontId="3" type="noConversion"/>
  </si>
  <si>
    <t>杏菇燒肉</t>
    <phoneticPr fontId="3" type="noConversion"/>
  </si>
  <si>
    <t>蛋酥白菜</t>
    <phoneticPr fontId="3" type="noConversion"/>
  </si>
  <si>
    <t>味噌豆腐湯</t>
    <phoneticPr fontId="3" type="noConversion"/>
  </si>
  <si>
    <t>香菇肉茸粥</t>
    <phoneticPr fontId="3" type="noConversion"/>
  </si>
  <si>
    <t>綠豆.麥片</t>
    <phoneticPr fontId="3" type="noConversion"/>
  </si>
  <si>
    <t>杏鮑菇.南瓜.雞丁</t>
    <phoneticPr fontId="3" type="noConversion"/>
  </si>
  <si>
    <t>大白菜.雞蛋.紅蘿蔔.木耳</t>
    <phoneticPr fontId="3" type="noConversion"/>
  </si>
  <si>
    <t>豆腐.味噌</t>
    <phoneticPr fontId="3" type="noConversion"/>
  </si>
  <si>
    <t>白米.絞肉.香菇絲.筍絲</t>
    <phoneticPr fontId="3" type="noConversion"/>
  </si>
  <si>
    <t>＊配合天天安心食材政策，每周一供應履歷蔬菜、每周二、四、五供應有機蔬菜。</t>
    <phoneticPr fontId="4" type="noConversion"/>
  </si>
  <si>
    <t>＊配合三章1Q政策，菜單加註底色，主要食材取得標章認證。</t>
    <phoneticPr fontId="4" type="noConversion"/>
  </si>
  <si>
    <t>＊10/23蔬食日</t>
    <phoneticPr fontId="3" type="noConversion"/>
  </si>
  <si>
    <t>水果類</t>
    <phoneticPr fontId="3" type="noConversion"/>
  </si>
  <si>
    <t>全穀雜糧</t>
    <phoneticPr fontId="4" type="noConversion"/>
  </si>
  <si>
    <t>油脂與堅果種子</t>
    <phoneticPr fontId="4" type="noConversion"/>
  </si>
  <si>
    <t>蔬菜</t>
    <phoneticPr fontId="4" type="noConversion"/>
  </si>
  <si>
    <t>奶類</t>
    <phoneticPr fontId="4" type="noConversion"/>
  </si>
  <si>
    <t xml:space="preserve">豆魚蛋肉  </t>
    <phoneticPr fontId="4" type="noConversion"/>
  </si>
  <si>
    <t>熱量</t>
    <phoneticPr fontId="4" type="noConversion"/>
  </si>
  <si>
    <t>比菲多+愛心牛奶球</t>
    <phoneticPr fontId="3" type="noConversion"/>
  </si>
  <si>
    <t>比菲多.愛心牛奶球</t>
    <phoneticPr fontId="3" type="noConversion"/>
  </si>
  <si>
    <t>花生豆花</t>
    <phoneticPr fontId="3" type="noConversion"/>
  </si>
  <si>
    <t>花生.豆花</t>
    <phoneticPr fontId="3" type="noConversion"/>
  </si>
  <si>
    <t>豆漿+肉包</t>
    <phoneticPr fontId="3" type="noConversion"/>
  </si>
  <si>
    <t>豆漿.肉包</t>
    <phoneticPr fontId="3" type="noConversion"/>
  </si>
  <si>
    <t>豆漿+奶黃包</t>
    <phoneticPr fontId="3" type="noConversion"/>
  </si>
  <si>
    <t>豆漿.奶黃包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</si>
</sst>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0" borderId="3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wrapText="1" shrinkToFit="1"/>
    </xf>
    <xf numFmtId="177" fontId="10" fillId="0" borderId="37" xfId="0" applyNumberFormat="1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17" fontId="7" fillId="0" borderId="35" xfId="1" applyNumberFormat="1" applyFont="1" applyFill="1" applyBorder="1" applyAlignment="1">
      <alignment horizontal="center" vertical="center" shrinkToFit="1"/>
    </xf>
    <xf numFmtId="0" fontId="7" fillId="0" borderId="36" xfId="1" applyFont="1" applyFill="1" applyBorder="1" applyAlignment="1">
      <alignment horizontal="center" vertical="center" shrinkToFit="1"/>
    </xf>
    <xf numFmtId="176" fontId="7" fillId="0" borderId="27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177" fontId="10" fillId="0" borderId="2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177" fontId="10" fillId="0" borderId="3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45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45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45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45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45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93492</xdr:colOff>
      <xdr:row>0</xdr:row>
      <xdr:rowOff>163743</xdr:rowOff>
    </xdr:from>
    <xdr:to>
      <xdr:col>9</xdr:col>
      <xdr:colOff>331458</xdr:colOff>
      <xdr:row>0</xdr:row>
      <xdr:rowOff>484077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52067" y="163743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zoomScale="80" zoomScaleNormal="80" workbookViewId="0">
      <pane xSplit="2" ySplit="2" topLeftCell="C6" activePane="bottomRight" state="frozen"/>
      <selection activeCell="C19" sqref="C19"/>
      <selection pane="topRight" activeCell="C19" sqref="C19"/>
      <selection pane="bottomLeft" activeCell="C19" sqref="C19"/>
      <selection pane="bottomRight" activeCell="C8" sqref="C8"/>
    </sheetView>
  </sheetViews>
  <sheetFormatPr defaultRowHeight="57.75" customHeight="1"/>
  <cols>
    <col min="1" max="1" width="11" style="38" customWidth="1"/>
    <col min="2" max="2" width="4.125" style="38" customWidth="1"/>
    <col min="3" max="3" width="30" style="38" customWidth="1"/>
    <col min="4" max="4" width="21.875" style="38" customWidth="1"/>
    <col min="5" max="6" width="21.875" style="2" customWidth="1"/>
    <col min="7" max="8" width="17.125" style="41" customWidth="1"/>
    <col min="9" max="9" width="21.875" style="38" customWidth="1"/>
    <col min="10" max="10" width="30" style="38" customWidth="1"/>
    <col min="11" max="17" width="3.625" style="43" customWidth="1"/>
    <col min="18" max="204" width="8.875" style="38"/>
    <col min="205" max="205" width="10.75" style="38" customWidth="1"/>
    <col min="206" max="206" width="5.75" style="38" customWidth="1"/>
    <col min="207" max="215" width="16.75" style="38" customWidth="1"/>
    <col min="216" max="460" width="8.875" style="38"/>
    <col min="461" max="461" width="10.75" style="38" customWidth="1"/>
    <col min="462" max="462" width="5.75" style="38" customWidth="1"/>
    <col min="463" max="471" width="16.75" style="38" customWidth="1"/>
    <col min="472" max="716" width="8.875" style="38"/>
    <col min="717" max="717" width="10.75" style="38" customWidth="1"/>
    <col min="718" max="718" width="5.75" style="38" customWidth="1"/>
    <col min="719" max="727" width="16.75" style="38" customWidth="1"/>
    <col min="728" max="972" width="8.875" style="38"/>
    <col min="973" max="973" width="10.75" style="38" customWidth="1"/>
    <col min="974" max="974" width="5.75" style="38" customWidth="1"/>
    <col min="975" max="983" width="16.75" style="38" customWidth="1"/>
    <col min="984" max="1228" width="8.875" style="38"/>
    <col min="1229" max="1229" width="10.75" style="38" customWidth="1"/>
    <col min="1230" max="1230" width="5.75" style="38" customWidth="1"/>
    <col min="1231" max="1239" width="16.75" style="38" customWidth="1"/>
    <col min="1240" max="1484" width="8.875" style="38"/>
    <col min="1485" max="1485" width="10.75" style="38" customWidth="1"/>
    <col min="1486" max="1486" width="5.75" style="38" customWidth="1"/>
    <col min="1487" max="1495" width="16.75" style="38" customWidth="1"/>
    <col min="1496" max="1740" width="8.875" style="38"/>
    <col min="1741" max="1741" width="10.75" style="38" customWidth="1"/>
    <col min="1742" max="1742" width="5.75" style="38" customWidth="1"/>
    <col min="1743" max="1751" width="16.75" style="38" customWidth="1"/>
    <col min="1752" max="1996" width="8.875" style="38"/>
    <col min="1997" max="1997" width="10.75" style="38" customWidth="1"/>
    <col min="1998" max="1998" width="5.75" style="38" customWidth="1"/>
    <col min="1999" max="2007" width="16.75" style="38" customWidth="1"/>
    <col min="2008" max="2252" width="8.875" style="38"/>
    <col min="2253" max="2253" width="10.75" style="38" customWidth="1"/>
    <col min="2254" max="2254" width="5.75" style="38" customWidth="1"/>
    <col min="2255" max="2263" width="16.75" style="38" customWidth="1"/>
    <col min="2264" max="2508" width="8.875" style="38"/>
    <col min="2509" max="2509" width="10.75" style="38" customWidth="1"/>
    <col min="2510" max="2510" width="5.75" style="38" customWidth="1"/>
    <col min="2511" max="2519" width="16.75" style="38" customWidth="1"/>
    <col min="2520" max="2764" width="8.875" style="38"/>
    <col min="2765" max="2765" width="10.75" style="38" customWidth="1"/>
    <col min="2766" max="2766" width="5.75" style="38" customWidth="1"/>
    <col min="2767" max="2775" width="16.75" style="38" customWidth="1"/>
    <col min="2776" max="3020" width="8.875" style="38"/>
    <col min="3021" max="3021" width="10.75" style="38" customWidth="1"/>
    <col min="3022" max="3022" width="5.75" style="38" customWidth="1"/>
    <col min="3023" max="3031" width="16.75" style="38" customWidth="1"/>
    <col min="3032" max="3276" width="8.875" style="38"/>
    <col min="3277" max="3277" width="10.75" style="38" customWidth="1"/>
    <col min="3278" max="3278" width="5.75" style="38" customWidth="1"/>
    <col min="3279" max="3287" width="16.75" style="38" customWidth="1"/>
    <col min="3288" max="3532" width="8.875" style="38"/>
    <col min="3533" max="3533" width="10.75" style="38" customWidth="1"/>
    <col min="3534" max="3534" width="5.75" style="38" customWidth="1"/>
    <col min="3535" max="3543" width="16.75" style="38" customWidth="1"/>
    <col min="3544" max="3788" width="8.875" style="38"/>
    <col min="3789" max="3789" width="10.75" style="38" customWidth="1"/>
    <col min="3790" max="3790" width="5.75" style="38" customWidth="1"/>
    <col min="3791" max="3799" width="16.75" style="38" customWidth="1"/>
    <col min="3800" max="4044" width="8.875" style="38"/>
    <col min="4045" max="4045" width="10.75" style="38" customWidth="1"/>
    <col min="4046" max="4046" width="5.75" style="38" customWidth="1"/>
    <col min="4047" max="4055" width="16.75" style="38" customWidth="1"/>
    <col min="4056" max="4300" width="8.875" style="38"/>
    <col min="4301" max="4301" width="10.75" style="38" customWidth="1"/>
    <col min="4302" max="4302" width="5.75" style="38" customWidth="1"/>
    <col min="4303" max="4311" width="16.75" style="38" customWidth="1"/>
    <col min="4312" max="4556" width="8.875" style="38"/>
    <col min="4557" max="4557" width="10.75" style="38" customWidth="1"/>
    <col min="4558" max="4558" width="5.75" style="38" customWidth="1"/>
    <col min="4559" max="4567" width="16.75" style="38" customWidth="1"/>
    <col min="4568" max="4812" width="8.875" style="38"/>
    <col min="4813" max="4813" width="10.75" style="38" customWidth="1"/>
    <col min="4814" max="4814" width="5.75" style="38" customWidth="1"/>
    <col min="4815" max="4823" width="16.75" style="38" customWidth="1"/>
    <col min="4824" max="5068" width="8.875" style="38"/>
    <col min="5069" max="5069" width="10.75" style="38" customWidth="1"/>
    <col min="5070" max="5070" width="5.75" style="38" customWidth="1"/>
    <col min="5071" max="5079" width="16.75" style="38" customWidth="1"/>
    <col min="5080" max="5324" width="8.875" style="38"/>
    <col min="5325" max="5325" width="10.75" style="38" customWidth="1"/>
    <col min="5326" max="5326" width="5.75" style="38" customWidth="1"/>
    <col min="5327" max="5335" width="16.75" style="38" customWidth="1"/>
    <col min="5336" max="5580" width="8.875" style="38"/>
    <col min="5581" max="5581" width="10.75" style="38" customWidth="1"/>
    <col min="5582" max="5582" width="5.75" style="38" customWidth="1"/>
    <col min="5583" max="5591" width="16.75" style="38" customWidth="1"/>
    <col min="5592" max="5836" width="8.875" style="38"/>
    <col min="5837" max="5837" width="10.75" style="38" customWidth="1"/>
    <col min="5838" max="5838" width="5.75" style="38" customWidth="1"/>
    <col min="5839" max="5847" width="16.75" style="38" customWidth="1"/>
    <col min="5848" max="6092" width="8.875" style="38"/>
    <col min="6093" max="6093" width="10.75" style="38" customWidth="1"/>
    <col min="6094" max="6094" width="5.75" style="38" customWidth="1"/>
    <col min="6095" max="6103" width="16.75" style="38" customWidth="1"/>
    <col min="6104" max="6348" width="8.875" style="38"/>
    <col min="6349" max="6349" width="10.75" style="38" customWidth="1"/>
    <col min="6350" max="6350" width="5.75" style="38" customWidth="1"/>
    <col min="6351" max="6359" width="16.75" style="38" customWidth="1"/>
    <col min="6360" max="6604" width="8.875" style="38"/>
    <col min="6605" max="6605" width="10.75" style="38" customWidth="1"/>
    <col min="6606" max="6606" width="5.75" style="38" customWidth="1"/>
    <col min="6607" max="6615" width="16.75" style="38" customWidth="1"/>
    <col min="6616" max="6860" width="8.875" style="38"/>
    <col min="6861" max="6861" width="10.75" style="38" customWidth="1"/>
    <col min="6862" max="6862" width="5.75" style="38" customWidth="1"/>
    <col min="6863" max="6871" width="16.75" style="38" customWidth="1"/>
    <col min="6872" max="7116" width="8.875" style="38"/>
    <col min="7117" max="7117" width="10.75" style="38" customWidth="1"/>
    <col min="7118" max="7118" width="5.75" style="38" customWidth="1"/>
    <col min="7119" max="7127" width="16.75" style="38" customWidth="1"/>
    <col min="7128" max="7372" width="8.875" style="38"/>
    <col min="7373" max="7373" width="10.75" style="38" customWidth="1"/>
    <col min="7374" max="7374" width="5.75" style="38" customWidth="1"/>
    <col min="7375" max="7383" width="16.75" style="38" customWidth="1"/>
    <col min="7384" max="7628" width="8.875" style="38"/>
    <col min="7629" max="7629" width="10.75" style="38" customWidth="1"/>
    <col min="7630" max="7630" width="5.75" style="38" customWidth="1"/>
    <col min="7631" max="7639" width="16.75" style="38" customWidth="1"/>
    <col min="7640" max="7884" width="8.875" style="38"/>
    <col min="7885" max="7885" width="10.75" style="38" customWidth="1"/>
    <col min="7886" max="7886" width="5.75" style="38" customWidth="1"/>
    <col min="7887" max="7895" width="16.75" style="38" customWidth="1"/>
    <col min="7896" max="8140" width="8.875" style="38"/>
    <col min="8141" max="8141" width="10.75" style="38" customWidth="1"/>
    <col min="8142" max="8142" width="5.75" style="38" customWidth="1"/>
    <col min="8143" max="8151" width="16.75" style="38" customWidth="1"/>
    <col min="8152" max="8396" width="8.875" style="38"/>
    <col min="8397" max="8397" width="10.75" style="38" customWidth="1"/>
    <col min="8398" max="8398" width="5.75" style="38" customWidth="1"/>
    <col min="8399" max="8407" width="16.75" style="38" customWidth="1"/>
    <col min="8408" max="8652" width="8.875" style="38"/>
    <col min="8653" max="8653" width="10.75" style="38" customWidth="1"/>
    <col min="8654" max="8654" width="5.75" style="38" customWidth="1"/>
    <col min="8655" max="8663" width="16.75" style="38" customWidth="1"/>
    <col min="8664" max="8908" width="8.875" style="38"/>
    <col min="8909" max="8909" width="10.75" style="38" customWidth="1"/>
    <col min="8910" max="8910" width="5.75" style="38" customWidth="1"/>
    <col min="8911" max="8919" width="16.75" style="38" customWidth="1"/>
    <col min="8920" max="9164" width="8.875" style="38"/>
    <col min="9165" max="9165" width="10.75" style="38" customWidth="1"/>
    <col min="9166" max="9166" width="5.75" style="38" customWidth="1"/>
    <col min="9167" max="9175" width="16.75" style="38" customWidth="1"/>
    <col min="9176" max="9420" width="8.875" style="38"/>
    <col min="9421" max="9421" width="10.75" style="38" customWidth="1"/>
    <col min="9422" max="9422" width="5.75" style="38" customWidth="1"/>
    <col min="9423" max="9431" width="16.75" style="38" customWidth="1"/>
    <col min="9432" max="9676" width="8.875" style="38"/>
    <col min="9677" max="9677" width="10.75" style="38" customWidth="1"/>
    <col min="9678" max="9678" width="5.75" style="38" customWidth="1"/>
    <col min="9679" max="9687" width="16.75" style="38" customWidth="1"/>
    <col min="9688" max="9932" width="8.875" style="38"/>
    <col min="9933" max="9933" width="10.75" style="38" customWidth="1"/>
    <col min="9934" max="9934" width="5.75" style="38" customWidth="1"/>
    <col min="9935" max="9943" width="16.75" style="38" customWidth="1"/>
    <col min="9944" max="10188" width="8.875" style="38"/>
    <col min="10189" max="10189" width="10.75" style="38" customWidth="1"/>
    <col min="10190" max="10190" width="5.75" style="38" customWidth="1"/>
    <col min="10191" max="10199" width="16.75" style="38" customWidth="1"/>
    <col min="10200" max="10444" width="8.875" style="38"/>
    <col min="10445" max="10445" width="10.75" style="38" customWidth="1"/>
    <col min="10446" max="10446" width="5.75" style="38" customWidth="1"/>
    <col min="10447" max="10455" width="16.75" style="38" customWidth="1"/>
    <col min="10456" max="10700" width="8.875" style="38"/>
    <col min="10701" max="10701" width="10.75" style="38" customWidth="1"/>
    <col min="10702" max="10702" width="5.75" style="38" customWidth="1"/>
    <col min="10703" max="10711" width="16.75" style="38" customWidth="1"/>
    <col min="10712" max="10956" width="8.875" style="38"/>
    <col min="10957" max="10957" width="10.75" style="38" customWidth="1"/>
    <col min="10958" max="10958" width="5.75" style="38" customWidth="1"/>
    <col min="10959" max="10967" width="16.75" style="38" customWidth="1"/>
    <col min="10968" max="11212" width="8.875" style="38"/>
    <col min="11213" max="11213" width="10.75" style="38" customWidth="1"/>
    <col min="11214" max="11214" width="5.75" style="38" customWidth="1"/>
    <col min="11215" max="11223" width="16.75" style="38" customWidth="1"/>
    <col min="11224" max="11468" width="8.875" style="38"/>
    <col min="11469" max="11469" width="10.75" style="38" customWidth="1"/>
    <col min="11470" max="11470" width="5.75" style="38" customWidth="1"/>
    <col min="11471" max="11479" width="16.75" style="38" customWidth="1"/>
    <col min="11480" max="11724" width="8.875" style="38"/>
    <col min="11725" max="11725" width="10.75" style="38" customWidth="1"/>
    <col min="11726" max="11726" width="5.75" style="38" customWidth="1"/>
    <col min="11727" max="11735" width="16.75" style="38" customWidth="1"/>
    <col min="11736" max="11980" width="8.875" style="38"/>
    <col min="11981" max="11981" width="10.75" style="38" customWidth="1"/>
    <col min="11982" max="11982" width="5.75" style="38" customWidth="1"/>
    <col min="11983" max="11991" width="16.75" style="38" customWidth="1"/>
    <col min="11992" max="12236" width="8.875" style="38"/>
    <col min="12237" max="12237" width="10.75" style="38" customWidth="1"/>
    <col min="12238" max="12238" width="5.75" style="38" customWidth="1"/>
    <col min="12239" max="12247" width="16.75" style="38" customWidth="1"/>
    <col min="12248" max="12492" width="8.875" style="38"/>
    <col min="12493" max="12493" width="10.75" style="38" customWidth="1"/>
    <col min="12494" max="12494" width="5.75" style="38" customWidth="1"/>
    <col min="12495" max="12503" width="16.75" style="38" customWidth="1"/>
    <col min="12504" max="12748" width="8.875" style="38"/>
    <col min="12749" max="12749" width="10.75" style="38" customWidth="1"/>
    <col min="12750" max="12750" width="5.75" style="38" customWidth="1"/>
    <col min="12751" max="12759" width="16.75" style="38" customWidth="1"/>
    <col min="12760" max="13004" width="8.875" style="38"/>
    <col min="13005" max="13005" width="10.75" style="38" customWidth="1"/>
    <col min="13006" max="13006" width="5.75" style="38" customWidth="1"/>
    <col min="13007" max="13015" width="16.75" style="38" customWidth="1"/>
    <col min="13016" max="13260" width="8.875" style="38"/>
    <col min="13261" max="13261" width="10.75" style="38" customWidth="1"/>
    <col min="13262" max="13262" width="5.75" style="38" customWidth="1"/>
    <col min="13263" max="13271" width="16.75" style="38" customWidth="1"/>
    <col min="13272" max="13516" width="8.875" style="38"/>
    <col min="13517" max="13517" width="10.75" style="38" customWidth="1"/>
    <col min="13518" max="13518" width="5.75" style="38" customWidth="1"/>
    <col min="13519" max="13527" width="16.75" style="38" customWidth="1"/>
    <col min="13528" max="13772" width="8.875" style="38"/>
    <col min="13773" max="13773" width="10.75" style="38" customWidth="1"/>
    <col min="13774" max="13774" width="5.75" style="38" customWidth="1"/>
    <col min="13775" max="13783" width="16.75" style="38" customWidth="1"/>
    <col min="13784" max="14028" width="8.875" style="38"/>
    <col min="14029" max="14029" width="10.75" style="38" customWidth="1"/>
    <col min="14030" max="14030" width="5.75" style="38" customWidth="1"/>
    <col min="14031" max="14039" width="16.75" style="38" customWidth="1"/>
    <col min="14040" max="14284" width="8.875" style="38"/>
    <col min="14285" max="14285" width="10.75" style="38" customWidth="1"/>
    <col min="14286" max="14286" width="5.75" style="38" customWidth="1"/>
    <col min="14287" max="14295" width="16.75" style="38" customWidth="1"/>
    <col min="14296" max="14540" width="8.875" style="38"/>
    <col min="14541" max="14541" width="10.75" style="38" customWidth="1"/>
    <col min="14542" max="14542" width="5.75" style="38" customWidth="1"/>
    <col min="14543" max="14551" width="16.75" style="38" customWidth="1"/>
    <col min="14552" max="14796" width="8.875" style="38"/>
    <col min="14797" max="14797" width="10.75" style="38" customWidth="1"/>
    <col min="14798" max="14798" width="5.75" style="38" customWidth="1"/>
    <col min="14799" max="14807" width="16.75" style="38" customWidth="1"/>
    <col min="14808" max="15052" width="8.875" style="38"/>
    <col min="15053" max="15053" width="10.75" style="38" customWidth="1"/>
    <col min="15054" max="15054" width="5.75" style="38" customWidth="1"/>
    <col min="15055" max="15063" width="16.75" style="38" customWidth="1"/>
    <col min="15064" max="15308" width="8.875" style="38"/>
    <col min="15309" max="15309" width="10.75" style="38" customWidth="1"/>
    <col min="15310" max="15310" width="5.75" style="38" customWidth="1"/>
    <col min="15311" max="15319" width="16.75" style="38" customWidth="1"/>
    <col min="15320" max="15564" width="8.875" style="38"/>
    <col min="15565" max="15565" width="10.75" style="38" customWidth="1"/>
    <col min="15566" max="15566" width="5.75" style="38" customWidth="1"/>
    <col min="15567" max="15575" width="16.75" style="38" customWidth="1"/>
    <col min="15576" max="15820" width="8.875" style="38"/>
    <col min="15821" max="15821" width="10.75" style="38" customWidth="1"/>
    <col min="15822" max="15822" width="5.75" style="38" customWidth="1"/>
    <col min="15823" max="15831" width="16.75" style="38" customWidth="1"/>
    <col min="15832" max="16076" width="8.875" style="38"/>
    <col min="16077" max="16077" width="10.75" style="38" customWidth="1"/>
    <col min="16078" max="16078" width="5.75" style="38" customWidth="1"/>
    <col min="16079" max="16087" width="16.75" style="38" customWidth="1"/>
    <col min="16088" max="16363" width="8.875" style="38"/>
    <col min="16364" max="16384" width="9" style="38" customWidth="1"/>
  </cols>
  <sheetData>
    <row r="1" spans="1:17" s="1" customFormat="1" ht="45.75" customHeight="1" thickBo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s="2" customFormat="1" ht="28.15" customHeight="1" thickBot="1">
      <c r="A2" s="62"/>
      <c r="B2" s="63"/>
      <c r="C2" s="44" t="s">
        <v>1</v>
      </c>
      <c r="D2" s="63" t="s">
        <v>2</v>
      </c>
      <c r="E2" s="63"/>
      <c r="F2" s="63"/>
      <c r="G2" s="63"/>
      <c r="H2" s="63"/>
      <c r="I2" s="63"/>
      <c r="J2" s="45" t="s">
        <v>3</v>
      </c>
      <c r="K2" s="46" t="s">
        <v>218</v>
      </c>
      <c r="L2" s="46" t="s">
        <v>219</v>
      </c>
      <c r="M2" s="46" t="s">
        <v>220</v>
      </c>
      <c r="N2" s="46" t="s">
        <v>217</v>
      </c>
      <c r="O2" s="46" t="s">
        <v>221</v>
      </c>
      <c r="P2" s="46" t="s">
        <v>222</v>
      </c>
      <c r="Q2" s="47" t="s">
        <v>223</v>
      </c>
    </row>
    <row r="3" spans="1:17" s="3" customFormat="1" ht="16.350000000000001" customHeight="1">
      <c r="A3" s="64">
        <v>44105</v>
      </c>
      <c r="B3" s="65" t="s">
        <v>7</v>
      </c>
      <c r="C3" s="99" t="s">
        <v>8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</row>
    <row r="4" spans="1:17" s="3" customFormat="1" ht="16.350000000000001" customHeight="1">
      <c r="A4" s="55"/>
      <c r="B4" s="57"/>
      <c r="C4" s="102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</row>
    <row r="5" spans="1:17" s="3" customFormat="1" ht="16.350000000000001" customHeight="1">
      <c r="A5" s="50">
        <v>44106</v>
      </c>
      <c r="B5" s="52" t="s">
        <v>9</v>
      </c>
      <c r="C5" s="95" t="s">
        <v>10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17" s="3" customFormat="1" ht="16.350000000000001" customHeight="1" thickBot="1">
      <c r="A6" s="51"/>
      <c r="B6" s="5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s="3" customFormat="1" ht="16.350000000000001" customHeight="1">
      <c r="A7" s="54">
        <v>44109</v>
      </c>
      <c r="B7" s="56" t="s">
        <v>11</v>
      </c>
      <c r="C7" s="4" t="s">
        <v>12</v>
      </c>
      <c r="D7" s="3" t="s">
        <v>13</v>
      </c>
      <c r="E7" s="4" t="s">
        <v>14</v>
      </c>
      <c r="F7" s="5" t="s">
        <v>15</v>
      </c>
      <c r="G7" s="58" t="s">
        <v>16</v>
      </c>
      <c r="H7" s="60" t="s">
        <v>17</v>
      </c>
      <c r="I7" s="4" t="s">
        <v>18</v>
      </c>
      <c r="J7" s="9" t="s">
        <v>19</v>
      </c>
      <c r="K7" s="84">
        <v>8</v>
      </c>
      <c r="L7" s="85">
        <v>1.8</v>
      </c>
      <c r="M7" s="85">
        <v>1.6</v>
      </c>
      <c r="N7" s="85">
        <v>0.2</v>
      </c>
      <c r="O7" s="85">
        <v>0</v>
      </c>
      <c r="P7" s="85">
        <v>2.2000000000000002</v>
      </c>
      <c r="Q7" s="86">
        <f>K7*70+L7*45+M7*25+N7*60+O7*150+P7*55</f>
        <v>814</v>
      </c>
    </row>
    <row r="8" spans="1:17" s="3" customFormat="1" ht="16.350000000000001" customHeight="1">
      <c r="A8" s="55"/>
      <c r="B8" s="57"/>
      <c r="C8" s="6" t="s">
        <v>20</v>
      </c>
      <c r="D8" s="7" t="s">
        <v>21</v>
      </c>
      <c r="E8" s="6" t="s">
        <v>22</v>
      </c>
      <c r="F8" s="8" t="s">
        <v>23</v>
      </c>
      <c r="G8" s="59"/>
      <c r="H8" s="61"/>
      <c r="I8" s="6" t="s">
        <v>24</v>
      </c>
      <c r="J8" s="11" t="s">
        <v>25</v>
      </c>
      <c r="K8" s="72"/>
      <c r="L8" s="74"/>
      <c r="M8" s="74"/>
      <c r="N8" s="74"/>
      <c r="O8" s="74"/>
      <c r="P8" s="74"/>
      <c r="Q8" s="87"/>
    </row>
    <row r="9" spans="1:17" s="3" customFormat="1" ht="16.350000000000001" customHeight="1">
      <c r="A9" s="50">
        <v>44110</v>
      </c>
      <c r="B9" s="65" t="s">
        <v>26</v>
      </c>
      <c r="C9" s="4" t="s">
        <v>27</v>
      </c>
      <c r="D9" s="3" t="s">
        <v>28</v>
      </c>
      <c r="E9" s="4" t="s">
        <v>29</v>
      </c>
      <c r="F9" s="4" t="s">
        <v>30</v>
      </c>
      <c r="G9" s="66" t="s">
        <v>31</v>
      </c>
      <c r="H9" s="60" t="s">
        <v>4</v>
      </c>
      <c r="I9" s="4" t="s">
        <v>32</v>
      </c>
      <c r="J9" s="9" t="s">
        <v>33</v>
      </c>
      <c r="K9" s="71">
        <v>8.4</v>
      </c>
      <c r="L9" s="73">
        <v>1.9000000000000001</v>
      </c>
      <c r="M9" s="73">
        <v>1.7</v>
      </c>
      <c r="N9" s="73">
        <v>0.2</v>
      </c>
      <c r="O9" s="73">
        <v>0</v>
      </c>
      <c r="P9" s="73">
        <v>1.6</v>
      </c>
      <c r="Q9" s="91">
        <f>K9*70+L9*45+M9*25+N9*60+O9*150+P9*55</f>
        <v>816</v>
      </c>
    </row>
    <row r="10" spans="1:17" s="3" customFormat="1" ht="16.350000000000001" customHeight="1">
      <c r="A10" s="55"/>
      <c r="B10" s="57"/>
      <c r="C10" s="6" t="s">
        <v>34</v>
      </c>
      <c r="D10" s="10" t="s">
        <v>35</v>
      </c>
      <c r="E10" s="6" t="s">
        <v>36</v>
      </c>
      <c r="F10" s="6" t="s">
        <v>37</v>
      </c>
      <c r="G10" s="59"/>
      <c r="H10" s="61"/>
      <c r="I10" s="6" t="s">
        <v>38</v>
      </c>
      <c r="J10" s="11" t="s">
        <v>39</v>
      </c>
      <c r="K10" s="72"/>
      <c r="L10" s="74"/>
      <c r="M10" s="74"/>
      <c r="N10" s="74"/>
      <c r="O10" s="74"/>
      <c r="P10" s="74"/>
      <c r="Q10" s="87"/>
    </row>
    <row r="11" spans="1:17" s="3" customFormat="1" ht="16.350000000000001" customHeight="1">
      <c r="A11" s="50">
        <v>44111</v>
      </c>
      <c r="B11" s="52" t="s">
        <v>40</v>
      </c>
      <c r="C11" s="12" t="s">
        <v>41</v>
      </c>
      <c r="D11" s="12" t="s">
        <v>42</v>
      </c>
      <c r="E11" s="13" t="s">
        <v>43</v>
      </c>
      <c r="F11" s="14" t="s">
        <v>44</v>
      </c>
      <c r="G11" s="66" t="s">
        <v>5</v>
      </c>
      <c r="H11" s="67" t="s">
        <v>4</v>
      </c>
      <c r="I11" s="4" t="s">
        <v>45</v>
      </c>
      <c r="J11" s="15" t="s">
        <v>46</v>
      </c>
      <c r="K11" s="71">
        <v>8</v>
      </c>
      <c r="L11" s="73">
        <v>2</v>
      </c>
      <c r="M11" s="73">
        <v>2.1</v>
      </c>
      <c r="N11" s="73">
        <v>0.2</v>
      </c>
      <c r="O11" s="73">
        <v>0</v>
      </c>
      <c r="P11" s="73">
        <v>2</v>
      </c>
      <c r="Q11" s="91">
        <f t="shared" ref="Q11" si="0">K11*70+L11*45+M11*25+N11*60+O11*150+P11*55</f>
        <v>824.5</v>
      </c>
    </row>
    <row r="12" spans="1:17" s="3" customFormat="1" ht="16.350000000000001" customHeight="1">
      <c r="A12" s="55"/>
      <c r="B12" s="57"/>
      <c r="C12" s="6" t="s">
        <v>47</v>
      </c>
      <c r="D12" s="6" t="s">
        <v>48</v>
      </c>
      <c r="E12" s="16" t="s">
        <v>49</v>
      </c>
      <c r="F12" s="17" t="s">
        <v>50</v>
      </c>
      <c r="G12" s="59"/>
      <c r="H12" s="61"/>
      <c r="I12" s="6" t="s">
        <v>51</v>
      </c>
      <c r="J12" s="18" t="s">
        <v>52</v>
      </c>
      <c r="K12" s="72"/>
      <c r="L12" s="74"/>
      <c r="M12" s="74"/>
      <c r="N12" s="74"/>
      <c r="O12" s="74"/>
      <c r="P12" s="74"/>
      <c r="Q12" s="87"/>
    </row>
    <row r="13" spans="1:17" s="3" customFormat="1" ht="16.350000000000001" customHeight="1">
      <c r="A13" s="50">
        <v>44112</v>
      </c>
      <c r="B13" s="52" t="s">
        <v>7</v>
      </c>
      <c r="C13" s="12" t="s">
        <v>53</v>
      </c>
      <c r="D13" s="12" t="s">
        <v>54</v>
      </c>
      <c r="E13" s="19" t="s">
        <v>55</v>
      </c>
      <c r="F13" s="12" t="s">
        <v>56</v>
      </c>
      <c r="G13" s="66" t="s">
        <v>31</v>
      </c>
      <c r="H13" s="67" t="s">
        <v>4</v>
      </c>
      <c r="I13" s="4" t="s">
        <v>57</v>
      </c>
      <c r="J13" s="20" t="s">
        <v>224</v>
      </c>
      <c r="K13" s="71">
        <v>8.1</v>
      </c>
      <c r="L13" s="73">
        <v>1.7</v>
      </c>
      <c r="M13" s="73">
        <v>1.7</v>
      </c>
      <c r="N13" s="73">
        <v>0.2</v>
      </c>
      <c r="O13" s="73">
        <v>0</v>
      </c>
      <c r="P13" s="73">
        <v>1.7</v>
      </c>
      <c r="Q13" s="91">
        <f t="shared" ref="Q13" si="1">K13*70+L13*45+M13*25+N13*60+O13*150+P13*55</f>
        <v>791.5</v>
      </c>
    </row>
    <row r="14" spans="1:17" s="3" customFormat="1" ht="16.350000000000001" customHeight="1">
      <c r="A14" s="55"/>
      <c r="B14" s="57"/>
      <c r="C14" s="6" t="s">
        <v>58</v>
      </c>
      <c r="D14" s="6" t="s">
        <v>35</v>
      </c>
      <c r="E14" s="19" t="s">
        <v>59</v>
      </c>
      <c r="F14" s="6" t="s">
        <v>60</v>
      </c>
      <c r="G14" s="59"/>
      <c r="H14" s="61"/>
      <c r="I14" s="6" t="s">
        <v>61</v>
      </c>
      <c r="J14" s="21" t="s">
        <v>225</v>
      </c>
      <c r="K14" s="72"/>
      <c r="L14" s="74"/>
      <c r="M14" s="74"/>
      <c r="N14" s="74"/>
      <c r="O14" s="74"/>
      <c r="P14" s="74"/>
      <c r="Q14" s="87"/>
    </row>
    <row r="15" spans="1:17" s="3" customFormat="1" ht="16.350000000000001" customHeight="1">
      <c r="A15" s="50">
        <v>44113</v>
      </c>
      <c r="B15" s="52" t="s">
        <v>9</v>
      </c>
      <c r="C15" s="106" t="s">
        <v>62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8"/>
    </row>
    <row r="16" spans="1:17" s="3" customFormat="1" ht="16.350000000000001" customHeight="1" thickBot="1">
      <c r="A16" s="51"/>
      <c r="B16" s="53"/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1"/>
    </row>
    <row r="17" spans="1:17" s="3" customFormat="1" ht="16.350000000000001" customHeight="1">
      <c r="A17" s="54">
        <v>44116</v>
      </c>
      <c r="B17" s="56" t="s">
        <v>11</v>
      </c>
      <c r="C17" s="48" t="s">
        <v>228</v>
      </c>
      <c r="D17" s="3" t="s">
        <v>28</v>
      </c>
      <c r="E17" s="19" t="s">
        <v>63</v>
      </c>
      <c r="F17" s="3" t="s">
        <v>64</v>
      </c>
      <c r="G17" s="58" t="s">
        <v>16</v>
      </c>
      <c r="H17" s="60" t="s">
        <v>4</v>
      </c>
      <c r="I17" s="4" t="s">
        <v>65</v>
      </c>
      <c r="J17" s="20" t="s">
        <v>66</v>
      </c>
      <c r="K17" s="84">
        <v>7.9</v>
      </c>
      <c r="L17" s="85">
        <v>1.7</v>
      </c>
      <c r="M17" s="85">
        <v>1.6</v>
      </c>
      <c r="N17" s="85">
        <v>0.2</v>
      </c>
      <c r="O17" s="85">
        <v>0</v>
      </c>
      <c r="P17" s="85">
        <v>2.1999999999999997</v>
      </c>
      <c r="Q17" s="86">
        <f t="shared" ref="Q17" si="2">K17*70+L17*45+M17*25+N17*60+O17*150+P17*55</f>
        <v>802.5</v>
      </c>
    </row>
    <row r="18" spans="1:17" s="3" customFormat="1" ht="16.350000000000001" customHeight="1">
      <c r="A18" s="55"/>
      <c r="B18" s="57"/>
      <c r="C18" s="49" t="s">
        <v>229</v>
      </c>
      <c r="D18" s="7" t="s">
        <v>35</v>
      </c>
      <c r="E18" s="16" t="s">
        <v>67</v>
      </c>
      <c r="F18" s="7" t="s">
        <v>68</v>
      </c>
      <c r="G18" s="59"/>
      <c r="H18" s="61"/>
      <c r="I18" s="6" t="s">
        <v>69</v>
      </c>
      <c r="J18" s="21" t="s">
        <v>70</v>
      </c>
      <c r="K18" s="72"/>
      <c r="L18" s="74"/>
      <c r="M18" s="74"/>
      <c r="N18" s="74"/>
      <c r="O18" s="74"/>
      <c r="P18" s="74"/>
      <c r="Q18" s="87"/>
    </row>
    <row r="19" spans="1:17" s="3" customFormat="1" ht="16.350000000000001" customHeight="1">
      <c r="A19" s="50">
        <v>44117</v>
      </c>
      <c r="B19" s="65" t="s">
        <v>26</v>
      </c>
      <c r="C19" s="4" t="s">
        <v>71</v>
      </c>
      <c r="D19" s="3" t="s">
        <v>72</v>
      </c>
      <c r="E19" s="19" t="s">
        <v>73</v>
      </c>
      <c r="F19" s="19" t="s">
        <v>74</v>
      </c>
      <c r="G19" s="60" t="s">
        <v>31</v>
      </c>
      <c r="H19" s="60" t="s">
        <v>4</v>
      </c>
      <c r="I19" s="12" t="s">
        <v>75</v>
      </c>
      <c r="J19" s="20" t="s">
        <v>76</v>
      </c>
      <c r="K19" s="71">
        <v>8.4</v>
      </c>
      <c r="L19" s="73">
        <v>1.7</v>
      </c>
      <c r="M19" s="73">
        <v>1.8</v>
      </c>
      <c r="N19" s="73">
        <v>0.2</v>
      </c>
      <c r="O19" s="73">
        <v>0</v>
      </c>
      <c r="P19" s="73">
        <v>1.6</v>
      </c>
      <c r="Q19" s="91">
        <f t="shared" ref="Q19" si="3">K19*70+L19*45+M19*25+N19*60+O19*150+P19*55</f>
        <v>809.5</v>
      </c>
    </row>
    <row r="20" spans="1:17" s="3" customFormat="1" ht="16.350000000000001" customHeight="1">
      <c r="A20" s="55"/>
      <c r="B20" s="57"/>
      <c r="C20" s="6" t="s">
        <v>77</v>
      </c>
      <c r="D20" s="10" t="s">
        <v>78</v>
      </c>
      <c r="E20" s="16" t="s">
        <v>79</v>
      </c>
      <c r="F20" s="16" t="s">
        <v>80</v>
      </c>
      <c r="G20" s="61"/>
      <c r="H20" s="61"/>
      <c r="I20" s="6" t="s">
        <v>81</v>
      </c>
      <c r="J20" s="21" t="s">
        <v>82</v>
      </c>
      <c r="K20" s="72"/>
      <c r="L20" s="74"/>
      <c r="M20" s="74"/>
      <c r="N20" s="74"/>
      <c r="O20" s="74"/>
      <c r="P20" s="74"/>
      <c r="Q20" s="87"/>
    </row>
    <row r="21" spans="1:17" s="3" customFormat="1" ht="16.350000000000001" customHeight="1">
      <c r="A21" s="50">
        <v>44118</v>
      </c>
      <c r="B21" s="52" t="s">
        <v>40</v>
      </c>
      <c r="C21" s="12" t="s">
        <v>83</v>
      </c>
      <c r="D21" s="12" t="s">
        <v>84</v>
      </c>
      <c r="E21" s="13" t="s">
        <v>85</v>
      </c>
      <c r="F21" s="22" t="s">
        <v>86</v>
      </c>
      <c r="G21" s="60" t="s">
        <v>6</v>
      </c>
      <c r="H21" s="67" t="s">
        <v>4</v>
      </c>
      <c r="I21" s="4" t="s">
        <v>87</v>
      </c>
      <c r="J21" s="23" t="s">
        <v>88</v>
      </c>
      <c r="K21" s="71">
        <v>8</v>
      </c>
      <c r="L21" s="73">
        <v>1.6</v>
      </c>
      <c r="M21" s="73">
        <v>1.7</v>
      </c>
      <c r="N21" s="73">
        <v>0.2</v>
      </c>
      <c r="O21" s="73">
        <v>0.5</v>
      </c>
      <c r="P21" s="73">
        <v>1.8</v>
      </c>
      <c r="Q21" s="91">
        <f t="shared" ref="Q21" si="4">K21*70+L21*45+M21*25+N21*60+O21*150+P21*55</f>
        <v>860.5</v>
      </c>
    </row>
    <row r="22" spans="1:17" s="3" customFormat="1" ht="16.350000000000001" customHeight="1">
      <c r="A22" s="55"/>
      <c r="B22" s="57"/>
      <c r="C22" s="6" t="s">
        <v>89</v>
      </c>
      <c r="D22" s="6" t="s">
        <v>90</v>
      </c>
      <c r="E22" s="16" t="s">
        <v>91</v>
      </c>
      <c r="F22" s="24" t="s">
        <v>92</v>
      </c>
      <c r="G22" s="61"/>
      <c r="H22" s="61"/>
      <c r="I22" s="6" t="s">
        <v>93</v>
      </c>
      <c r="J22" s="18" t="s">
        <v>94</v>
      </c>
      <c r="K22" s="72"/>
      <c r="L22" s="74"/>
      <c r="M22" s="74"/>
      <c r="N22" s="74"/>
      <c r="O22" s="74"/>
      <c r="P22" s="74"/>
      <c r="Q22" s="87"/>
    </row>
    <row r="23" spans="1:17" s="3" customFormat="1" ht="16.350000000000001" customHeight="1">
      <c r="A23" s="50">
        <v>44119</v>
      </c>
      <c r="B23" s="52" t="s">
        <v>7</v>
      </c>
      <c r="C23" s="12" t="s">
        <v>95</v>
      </c>
      <c r="D23" s="12" t="s">
        <v>96</v>
      </c>
      <c r="E23" s="4" t="s">
        <v>97</v>
      </c>
      <c r="F23" s="13" t="s">
        <v>98</v>
      </c>
      <c r="G23" s="58" t="s">
        <v>31</v>
      </c>
      <c r="H23" s="67" t="s">
        <v>4</v>
      </c>
      <c r="I23" s="4" t="s">
        <v>99</v>
      </c>
      <c r="J23" s="9" t="s">
        <v>100</v>
      </c>
      <c r="K23" s="71">
        <v>8.5</v>
      </c>
      <c r="L23" s="73">
        <v>1.8</v>
      </c>
      <c r="M23" s="73">
        <v>1.8</v>
      </c>
      <c r="N23" s="73">
        <v>0.2</v>
      </c>
      <c r="O23" s="73">
        <v>0</v>
      </c>
      <c r="P23" s="73">
        <v>1.7</v>
      </c>
      <c r="Q23" s="91">
        <f t="shared" ref="Q23" si="5">K23*70+L23*45+M23*25+N23*60+O23*150+P23*55</f>
        <v>826.5</v>
      </c>
    </row>
    <row r="24" spans="1:17" s="3" customFormat="1" ht="16.350000000000001" customHeight="1">
      <c r="A24" s="55"/>
      <c r="B24" s="57"/>
      <c r="C24" s="6" t="s">
        <v>101</v>
      </c>
      <c r="D24" s="6" t="s">
        <v>102</v>
      </c>
      <c r="E24" s="4" t="s">
        <v>103</v>
      </c>
      <c r="F24" s="16" t="s">
        <v>104</v>
      </c>
      <c r="G24" s="59"/>
      <c r="H24" s="61"/>
      <c r="I24" s="6" t="s">
        <v>105</v>
      </c>
      <c r="J24" s="18" t="s">
        <v>106</v>
      </c>
      <c r="K24" s="72"/>
      <c r="L24" s="74"/>
      <c r="M24" s="74"/>
      <c r="N24" s="74"/>
      <c r="O24" s="74"/>
      <c r="P24" s="74"/>
      <c r="Q24" s="87"/>
    </row>
    <row r="25" spans="1:17" s="3" customFormat="1" ht="16.350000000000001" customHeight="1">
      <c r="A25" s="50">
        <v>44120</v>
      </c>
      <c r="B25" s="52" t="s">
        <v>9</v>
      </c>
      <c r="C25" s="12" t="s">
        <v>107</v>
      </c>
      <c r="D25" s="12" t="s">
        <v>108</v>
      </c>
      <c r="E25" s="12" t="s">
        <v>109</v>
      </c>
      <c r="F25" s="25" t="s">
        <v>110</v>
      </c>
      <c r="G25" s="66" t="s">
        <v>31</v>
      </c>
      <c r="H25" s="67" t="s">
        <v>4</v>
      </c>
      <c r="I25" s="12" t="s">
        <v>111</v>
      </c>
      <c r="J25" s="15" t="s">
        <v>112</v>
      </c>
      <c r="K25" s="71">
        <v>8.4</v>
      </c>
      <c r="L25" s="73">
        <v>1.6</v>
      </c>
      <c r="M25" s="73">
        <v>1.8</v>
      </c>
      <c r="N25" s="73">
        <v>0.2</v>
      </c>
      <c r="O25" s="73">
        <v>0</v>
      </c>
      <c r="P25" s="73">
        <v>1.6</v>
      </c>
      <c r="Q25" s="91">
        <f t="shared" ref="Q25" si="6">K25*70+L25*45+M25*25+N25*60+O25*150+P25*55</f>
        <v>805</v>
      </c>
    </row>
    <row r="26" spans="1:17" s="3" customFormat="1" ht="16.350000000000001" customHeight="1">
      <c r="A26" s="55"/>
      <c r="B26" s="57"/>
      <c r="C26" s="6" t="s">
        <v>113</v>
      </c>
      <c r="D26" s="6" t="s">
        <v>114</v>
      </c>
      <c r="E26" s="6" t="s">
        <v>115</v>
      </c>
      <c r="F26" s="24" t="s">
        <v>116</v>
      </c>
      <c r="G26" s="59"/>
      <c r="H26" s="61"/>
      <c r="I26" s="6" t="s">
        <v>117</v>
      </c>
      <c r="J26" s="21" t="s">
        <v>118</v>
      </c>
      <c r="K26" s="72"/>
      <c r="L26" s="74"/>
      <c r="M26" s="74"/>
      <c r="N26" s="74"/>
      <c r="O26" s="74"/>
      <c r="P26" s="74"/>
      <c r="Q26" s="87"/>
    </row>
    <row r="27" spans="1:17" s="3" customFormat="1" ht="16.350000000000001" customHeight="1">
      <c r="A27" s="64">
        <v>44121</v>
      </c>
      <c r="B27" s="68" t="s">
        <v>119</v>
      </c>
      <c r="C27" s="106" t="s">
        <v>120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8" spans="1:17" s="3" customFormat="1" ht="16.350000000000001" customHeight="1" thickBot="1">
      <c r="A28" s="51"/>
      <c r="B28" s="69"/>
      <c r="C28" s="109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</row>
    <row r="29" spans="1:17" s="3" customFormat="1" ht="16.350000000000001" customHeight="1">
      <c r="A29" s="64">
        <v>44123</v>
      </c>
      <c r="B29" s="65" t="s">
        <v>11</v>
      </c>
      <c r="C29" s="99" t="s">
        <v>121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</row>
    <row r="30" spans="1:17" s="3" customFormat="1" ht="16.350000000000001" customHeight="1">
      <c r="A30" s="55"/>
      <c r="B30" s="57"/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</row>
    <row r="31" spans="1:17" s="3" customFormat="1" ht="16.350000000000001" customHeight="1">
      <c r="A31" s="50">
        <v>44124</v>
      </c>
      <c r="B31" s="65" t="s">
        <v>26</v>
      </c>
      <c r="C31" s="4" t="s">
        <v>122</v>
      </c>
      <c r="D31" s="3" t="s">
        <v>28</v>
      </c>
      <c r="E31" s="19" t="s">
        <v>123</v>
      </c>
      <c r="F31" s="19" t="s">
        <v>124</v>
      </c>
      <c r="G31" s="60" t="s">
        <v>31</v>
      </c>
      <c r="H31" s="60" t="s">
        <v>4</v>
      </c>
      <c r="I31" s="12" t="s">
        <v>125</v>
      </c>
      <c r="J31" s="20" t="s">
        <v>126</v>
      </c>
      <c r="K31" s="71">
        <v>8</v>
      </c>
      <c r="L31" s="73">
        <v>1.6</v>
      </c>
      <c r="M31" s="73">
        <v>1.7</v>
      </c>
      <c r="N31" s="73">
        <v>0.2</v>
      </c>
      <c r="O31" s="73">
        <v>0.3</v>
      </c>
      <c r="P31" s="73">
        <v>1.7</v>
      </c>
      <c r="Q31" s="91">
        <f t="shared" ref="Q31" si="7">K31*70+L31*45+M31*25+N31*60+O31*150+P31*55</f>
        <v>825</v>
      </c>
    </row>
    <row r="32" spans="1:17" s="3" customFormat="1" ht="16.350000000000001" customHeight="1">
      <c r="A32" s="55"/>
      <c r="B32" s="57"/>
      <c r="C32" s="6" t="s">
        <v>127</v>
      </c>
      <c r="D32" s="10" t="s">
        <v>35</v>
      </c>
      <c r="E32" s="16" t="s">
        <v>128</v>
      </c>
      <c r="F32" s="16" t="s">
        <v>129</v>
      </c>
      <c r="G32" s="61"/>
      <c r="H32" s="61"/>
      <c r="I32" s="6" t="s">
        <v>130</v>
      </c>
      <c r="J32" s="21" t="s">
        <v>131</v>
      </c>
      <c r="K32" s="72"/>
      <c r="L32" s="74"/>
      <c r="M32" s="74"/>
      <c r="N32" s="74"/>
      <c r="O32" s="74"/>
      <c r="P32" s="74"/>
      <c r="Q32" s="87"/>
    </row>
    <row r="33" spans="1:17" s="3" customFormat="1" ht="16.350000000000001" customHeight="1">
      <c r="A33" s="50">
        <v>44125</v>
      </c>
      <c r="B33" s="52" t="s">
        <v>40</v>
      </c>
      <c r="C33" s="12" t="s">
        <v>132</v>
      </c>
      <c r="D33" s="12" t="s">
        <v>133</v>
      </c>
      <c r="E33" s="13" t="s">
        <v>134</v>
      </c>
      <c r="F33" s="5" t="s">
        <v>135</v>
      </c>
      <c r="G33" s="60" t="s">
        <v>6</v>
      </c>
      <c r="H33" s="67" t="s">
        <v>17</v>
      </c>
      <c r="I33" s="3" t="s">
        <v>136</v>
      </c>
      <c r="J33" s="20" t="s">
        <v>137</v>
      </c>
      <c r="K33" s="71">
        <v>8</v>
      </c>
      <c r="L33" s="73">
        <v>2</v>
      </c>
      <c r="M33" s="73">
        <v>1.9000000000000001</v>
      </c>
      <c r="N33" s="73">
        <v>0.2</v>
      </c>
      <c r="O33" s="73">
        <v>0</v>
      </c>
      <c r="P33" s="73">
        <v>2</v>
      </c>
      <c r="Q33" s="91">
        <f t="shared" ref="Q33" si="8">K33*70+L33*45+M33*25+N33*60+O33*150+P33*55</f>
        <v>819.5</v>
      </c>
    </row>
    <row r="34" spans="1:17" s="3" customFormat="1" ht="16.350000000000001" customHeight="1">
      <c r="A34" s="55"/>
      <c r="B34" s="57"/>
      <c r="C34" s="6" t="s">
        <v>138</v>
      </c>
      <c r="D34" s="6" t="s">
        <v>139</v>
      </c>
      <c r="E34" s="16" t="s">
        <v>140</v>
      </c>
      <c r="F34" s="8" t="s">
        <v>141</v>
      </c>
      <c r="G34" s="61"/>
      <c r="H34" s="61"/>
      <c r="I34" s="6" t="s">
        <v>142</v>
      </c>
      <c r="J34" s="21" t="s">
        <v>143</v>
      </c>
      <c r="K34" s="72"/>
      <c r="L34" s="74"/>
      <c r="M34" s="74"/>
      <c r="N34" s="74"/>
      <c r="O34" s="74"/>
      <c r="P34" s="74"/>
      <c r="Q34" s="87"/>
    </row>
    <row r="35" spans="1:17" s="3" customFormat="1" ht="16.350000000000001" customHeight="1">
      <c r="A35" s="50">
        <v>44126</v>
      </c>
      <c r="B35" s="52" t="s">
        <v>7</v>
      </c>
      <c r="C35" s="12" t="s">
        <v>144</v>
      </c>
      <c r="D35" s="12" t="s">
        <v>145</v>
      </c>
      <c r="E35" s="4" t="s">
        <v>146</v>
      </c>
      <c r="F35" s="12" t="s">
        <v>147</v>
      </c>
      <c r="G35" s="60" t="s">
        <v>31</v>
      </c>
      <c r="H35" s="67" t="s">
        <v>4</v>
      </c>
      <c r="I35" s="4" t="s">
        <v>148</v>
      </c>
      <c r="J35" s="20" t="s">
        <v>149</v>
      </c>
      <c r="K35" s="71">
        <v>8.5</v>
      </c>
      <c r="L35" s="73">
        <v>1.9000000000000001</v>
      </c>
      <c r="M35" s="73">
        <v>1.7</v>
      </c>
      <c r="N35" s="73">
        <v>0.2</v>
      </c>
      <c r="O35" s="73">
        <v>0.2</v>
      </c>
      <c r="P35" s="73">
        <v>1.6</v>
      </c>
      <c r="Q35" s="91">
        <f t="shared" ref="Q35" si="9">K35*70+L35*45+M35*25+N35*60+O35*150+P35*55</f>
        <v>853</v>
      </c>
    </row>
    <row r="36" spans="1:17" s="3" customFormat="1" ht="16.350000000000001" customHeight="1">
      <c r="A36" s="55"/>
      <c r="B36" s="57"/>
      <c r="C36" s="6" t="s">
        <v>150</v>
      </c>
      <c r="D36" s="6" t="s">
        <v>35</v>
      </c>
      <c r="E36" s="4" t="s">
        <v>151</v>
      </c>
      <c r="F36" s="6" t="s">
        <v>152</v>
      </c>
      <c r="G36" s="61"/>
      <c r="H36" s="61"/>
      <c r="I36" s="6" t="s">
        <v>153</v>
      </c>
      <c r="J36" s="21" t="s">
        <v>154</v>
      </c>
      <c r="K36" s="72"/>
      <c r="L36" s="74"/>
      <c r="M36" s="74"/>
      <c r="N36" s="74"/>
      <c r="O36" s="74"/>
      <c r="P36" s="74"/>
      <c r="Q36" s="87"/>
    </row>
    <row r="37" spans="1:17" s="30" customFormat="1" ht="16.350000000000001" customHeight="1">
      <c r="A37" s="78">
        <v>44127</v>
      </c>
      <c r="B37" s="80" t="s">
        <v>9</v>
      </c>
      <c r="C37" s="26" t="s">
        <v>155</v>
      </c>
      <c r="D37" s="27" t="s">
        <v>108</v>
      </c>
      <c r="E37" s="26" t="s">
        <v>156</v>
      </c>
      <c r="F37" s="28" t="s">
        <v>157</v>
      </c>
      <c r="G37" s="82" t="s">
        <v>31</v>
      </c>
      <c r="H37" s="82" t="s">
        <v>4</v>
      </c>
      <c r="I37" s="26" t="s">
        <v>158</v>
      </c>
      <c r="J37" s="29" t="s">
        <v>159</v>
      </c>
      <c r="K37" s="71">
        <v>8.4</v>
      </c>
      <c r="L37" s="73">
        <v>1.7</v>
      </c>
      <c r="M37" s="73">
        <v>1.7</v>
      </c>
      <c r="N37" s="73">
        <v>0.2</v>
      </c>
      <c r="O37" s="73">
        <v>0</v>
      </c>
      <c r="P37" s="73">
        <v>1.6</v>
      </c>
      <c r="Q37" s="91">
        <f t="shared" ref="Q37" si="10">K37*70+L37*45+M37*25+N37*60+O37*150+P37*55</f>
        <v>807</v>
      </c>
    </row>
    <row r="38" spans="1:17" s="30" customFormat="1" ht="16.350000000000001" customHeight="1" thickBot="1">
      <c r="A38" s="79"/>
      <c r="B38" s="81"/>
      <c r="C38" s="31" t="s">
        <v>160</v>
      </c>
      <c r="D38" s="31" t="s">
        <v>114</v>
      </c>
      <c r="E38" s="31" t="s">
        <v>161</v>
      </c>
      <c r="F38" s="32" t="s">
        <v>162</v>
      </c>
      <c r="G38" s="83"/>
      <c r="H38" s="83"/>
      <c r="I38" s="31" t="s">
        <v>163</v>
      </c>
      <c r="J38" s="33" t="s">
        <v>164</v>
      </c>
      <c r="K38" s="92"/>
      <c r="L38" s="93"/>
      <c r="M38" s="93"/>
      <c r="N38" s="93"/>
      <c r="O38" s="93"/>
      <c r="P38" s="93"/>
      <c r="Q38" s="94"/>
    </row>
    <row r="39" spans="1:17" s="3" customFormat="1" ht="16.350000000000001" customHeight="1">
      <c r="A39" s="64">
        <v>44130</v>
      </c>
      <c r="B39" s="65" t="s">
        <v>11</v>
      </c>
      <c r="C39" s="48" t="s">
        <v>230</v>
      </c>
      <c r="D39" s="3" t="s">
        <v>28</v>
      </c>
      <c r="E39" s="19" t="s">
        <v>165</v>
      </c>
      <c r="F39" s="4" t="s">
        <v>166</v>
      </c>
      <c r="G39" s="58" t="s">
        <v>16</v>
      </c>
      <c r="H39" s="60" t="s">
        <v>4</v>
      </c>
      <c r="I39" s="34" t="s">
        <v>167</v>
      </c>
      <c r="J39" s="9" t="s">
        <v>168</v>
      </c>
      <c r="K39" s="84">
        <v>7.9</v>
      </c>
      <c r="L39" s="85">
        <v>1.8</v>
      </c>
      <c r="M39" s="85">
        <v>1.6</v>
      </c>
      <c r="N39" s="85">
        <v>0.2</v>
      </c>
      <c r="O39" s="85">
        <v>0</v>
      </c>
      <c r="P39" s="85">
        <v>2.1999999999999997</v>
      </c>
      <c r="Q39" s="86">
        <f>K39*70+L39*45+M39*25+N39*60+O39*150+P39*55</f>
        <v>807</v>
      </c>
    </row>
    <row r="40" spans="1:17" s="3" customFormat="1" ht="16.350000000000001" customHeight="1">
      <c r="A40" s="55"/>
      <c r="B40" s="57"/>
      <c r="C40" s="49" t="s">
        <v>231</v>
      </c>
      <c r="D40" s="10" t="s">
        <v>35</v>
      </c>
      <c r="E40" s="16" t="s">
        <v>169</v>
      </c>
      <c r="F40" s="6" t="s">
        <v>170</v>
      </c>
      <c r="G40" s="59"/>
      <c r="H40" s="61"/>
      <c r="I40" s="6" t="s">
        <v>171</v>
      </c>
      <c r="J40" s="11" t="s">
        <v>172</v>
      </c>
      <c r="K40" s="72"/>
      <c r="L40" s="74"/>
      <c r="M40" s="74"/>
      <c r="N40" s="74"/>
      <c r="O40" s="74"/>
      <c r="P40" s="74"/>
      <c r="Q40" s="87"/>
    </row>
    <row r="41" spans="1:17" s="3" customFormat="1" ht="16.350000000000001" customHeight="1">
      <c r="A41" s="50">
        <v>44131</v>
      </c>
      <c r="B41" s="65" t="s">
        <v>26</v>
      </c>
      <c r="C41" s="4" t="s">
        <v>173</v>
      </c>
      <c r="D41" s="12" t="s">
        <v>174</v>
      </c>
      <c r="E41" s="13" t="s">
        <v>175</v>
      </c>
      <c r="F41" s="14" t="s">
        <v>176</v>
      </c>
      <c r="G41" s="58" t="s">
        <v>31</v>
      </c>
      <c r="H41" s="67" t="s">
        <v>17</v>
      </c>
      <c r="I41" s="4" t="s">
        <v>177</v>
      </c>
      <c r="J41" s="20" t="s">
        <v>178</v>
      </c>
      <c r="K41" s="71">
        <v>8.4</v>
      </c>
      <c r="L41" s="73">
        <v>1.7</v>
      </c>
      <c r="M41" s="73">
        <v>1.6</v>
      </c>
      <c r="N41" s="73">
        <v>0.2</v>
      </c>
      <c r="O41" s="73">
        <v>0</v>
      </c>
      <c r="P41" s="73">
        <v>1.8</v>
      </c>
      <c r="Q41" s="91">
        <f t="shared" ref="Q41" si="11">K41*70+L41*45+M41*25+N41*60+O41*150+P41*55</f>
        <v>815.5</v>
      </c>
    </row>
    <row r="42" spans="1:17" s="3" customFormat="1" ht="16.350000000000001" customHeight="1">
      <c r="A42" s="55"/>
      <c r="B42" s="57"/>
      <c r="C42" s="6" t="s">
        <v>179</v>
      </c>
      <c r="D42" s="6" t="s">
        <v>180</v>
      </c>
      <c r="E42" s="16" t="s">
        <v>181</v>
      </c>
      <c r="F42" s="17" t="s">
        <v>182</v>
      </c>
      <c r="G42" s="59"/>
      <c r="H42" s="61"/>
      <c r="I42" s="3" t="s">
        <v>183</v>
      </c>
      <c r="J42" s="21" t="s">
        <v>184</v>
      </c>
      <c r="K42" s="72"/>
      <c r="L42" s="74"/>
      <c r="M42" s="74"/>
      <c r="N42" s="74"/>
      <c r="O42" s="74"/>
      <c r="P42" s="74"/>
      <c r="Q42" s="87"/>
    </row>
    <row r="43" spans="1:17" s="3" customFormat="1" ht="16.350000000000001" customHeight="1">
      <c r="A43" s="50">
        <v>44132</v>
      </c>
      <c r="B43" s="76" t="s">
        <v>40</v>
      </c>
      <c r="C43" s="12" t="s">
        <v>185</v>
      </c>
      <c r="D43" s="12" t="s">
        <v>186</v>
      </c>
      <c r="E43" s="13" t="s">
        <v>187</v>
      </c>
      <c r="F43" s="13" t="s">
        <v>188</v>
      </c>
      <c r="G43" s="67" t="s">
        <v>6</v>
      </c>
      <c r="H43" s="67" t="s">
        <v>4</v>
      </c>
      <c r="I43" s="12" t="s">
        <v>189</v>
      </c>
      <c r="J43" s="15" t="s">
        <v>190</v>
      </c>
      <c r="K43" s="71">
        <v>8</v>
      </c>
      <c r="L43" s="73">
        <v>1.6</v>
      </c>
      <c r="M43" s="73">
        <v>1.7</v>
      </c>
      <c r="N43" s="73">
        <v>0.2</v>
      </c>
      <c r="O43" s="73">
        <v>0.5</v>
      </c>
      <c r="P43" s="73">
        <v>1.7</v>
      </c>
      <c r="Q43" s="91">
        <f t="shared" ref="Q43" si="12">K43*70+L43*45+M43*25+N43*60+O43*150+P43*55</f>
        <v>855</v>
      </c>
    </row>
    <row r="44" spans="1:17" s="3" customFormat="1" ht="16.350000000000001" customHeight="1">
      <c r="A44" s="55"/>
      <c r="B44" s="77"/>
      <c r="C44" s="6" t="s">
        <v>185</v>
      </c>
      <c r="D44" s="6" t="s">
        <v>191</v>
      </c>
      <c r="E44" s="16" t="s">
        <v>192</v>
      </c>
      <c r="F44" s="16" t="s">
        <v>193</v>
      </c>
      <c r="G44" s="61"/>
      <c r="H44" s="61"/>
      <c r="I44" s="6" t="s">
        <v>194</v>
      </c>
      <c r="J44" s="21" t="s">
        <v>195</v>
      </c>
      <c r="K44" s="72"/>
      <c r="L44" s="74"/>
      <c r="M44" s="74"/>
      <c r="N44" s="74"/>
      <c r="O44" s="74"/>
      <c r="P44" s="74"/>
      <c r="Q44" s="87"/>
    </row>
    <row r="45" spans="1:17" s="3" customFormat="1" ht="16.350000000000001" customHeight="1">
      <c r="A45" s="64">
        <v>44133</v>
      </c>
      <c r="B45" s="65" t="s">
        <v>7</v>
      </c>
      <c r="C45" s="12" t="s">
        <v>196</v>
      </c>
      <c r="D45" s="4" t="s">
        <v>197</v>
      </c>
      <c r="E45" s="4" t="s">
        <v>197</v>
      </c>
      <c r="F45" s="19" t="s">
        <v>198</v>
      </c>
      <c r="G45" s="58" t="s">
        <v>31</v>
      </c>
      <c r="H45" s="60" t="s">
        <v>4</v>
      </c>
      <c r="I45" s="12" t="s">
        <v>199</v>
      </c>
      <c r="J45" s="20" t="s">
        <v>226</v>
      </c>
      <c r="K45" s="71">
        <v>8.5</v>
      </c>
      <c r="L45" s="73">
        <v>1.8</v>
      </c>
      <c r="M45" s="73">
        <v>1.8</v>
      </c>
      <c r="N45" s="73">
        <v>0.2</v>
      </c>
      <c r="O45" s="73">
        <v>0</v>
      </c>
      <c r="P45" s="73">
        <v>1.7</v>
      </c>
      <c r="Q45" s="91">
        <f t="shared" ref="Q45" si="13">K45*70+L45*45+M45*25+N45*60+O45*150+P45*55</f>
        <v>826.5</v>
      </c>
    </row>
    <row r="46" spans="1:17" s="3" customFormat="1" ht="16.350000000000001" customHeight="1">
      <c r="A46" s="55"/>
      <c r="B46" s="57"/>
      <c r="C46" s="6" t="s">
        <v>200</v>
      </c>
      <c r="D46" s="6" t="s">
        <v>102</v>
      </c>
      <c r="E46" s="4" t="s">
        <v>201</v>
      </c>
      <c r="F46" s="16" t="s">
        <v>202</v>
      </c>
      <c r="G46" s="59"/>
      <c r="H46" s="61"/>
      <c r="I46" s="6" t="s">
        <v>203</v>
      </c>
      <c r="J46" s="21" t="s">
        <v>227</v>
      </c>
      <c r="K46" s="72"/>
      <c r="L46" s="74"/>
      <c r="M46" s="74"/>
      <c r="N46" s="74"/>
      <c r="O46" s="74"/>
      <c r="P46" s="74"/>
      <c r="Q46" s="87"/>
    </row>
    <row r="47" spans="1:17" s="3" customFormat="1" ht="16.350000000000001" customHeight="1">
      <c r="A47" s="50">
        <v>44134</v>
      </c>
      <c r="B47" s="52" t="s">
        <v>9</v>
      </c>
      <c r="C47" s="12" t="s">
        <v>204</v>
      </c>
      <c r="D47" s="4" t="s">
        <v>108</v>
      </c>
      <c r="E47" s="12" t="s">
        <v>205</v>
      </c>
      <c r="F47" s="25" t="s">
        <v>206</v>
      </c>
      <c r="G47" s="67" t="s">
        <v>31</v>
      </c>
      <c r="H47" s="67" t="s">
        <v>4</v>
      </c>
      <c r="I47" s="12" t="s">
        <v>207</v>
      </c>
      <c r="J47" s="20" t="s">
        <v>208</v>
      </c>
      <c r="K47" s="71">
        <v>8</v>
      </c>
      <c r="L47" s="73">
        <v>1.7</v>
      </c>
      <c r="M47" s="73">
        <v>1.8</v>
      </c>
      <c r="N47" s="73">
        <v>0.2</v>
      </c>
      <c r="O47" s="73">
        <v>0</v>
      </c>
      <c r="P47" s="73">
        <v>1.6</v>
      </c>
      <c r="Q47" s="91">
        <f t="shared" ref="Q47" si="14">K47*70+L47*45+M47*25+N47*60+O47*150+P47*55</f>
        <v>781.5</v>
      </c>
    </row>
    <row r="48" spans="1:17" s="3" customFormat="1" ht="16.350000000000001" customHeight="1" thickBot="1">
      <c r="A48" s="51"/>
      <c r="B48" s="53"/>
      <c r="C48" s="35" t="s">
        <v>209</v>
      </c>
      <c r="D48" s="35" t="s">
        <v>114</v>
      </c>
      <c r="E48" s="35" t="s">
        <v>210</v>
      </c>
      <c r="F48" s="36" t="s">
        <v>211</v>
      </c>
      <c r="G48" s="75"/>
      <c r="H48" s="75"/>
      <c r="I48" s="35" t="s">
        <v>212</v>
      </c>
      <c r="J48" s="37" t="s">
        <v>213</v>
      </c>
      <c r="K48" s="92"/>
      <c r="L48" s="93"/>
      <c r="M48" s="93"/>
      <c r="N48" s="93"/>
      <c r="O48" s="93"/>
      <c r="P48" s="93"/>
      <c r="Q48" s="94"/>
    </row>
    <row r="49" spans="1:17" ht="19.899999999999999" customHeight="1">
      <c r="A49" s="88" t="s">
        <v>214</v>
      </c>
      <c r="B49" s="89"/>
      <c r="C49" s="88"/>
      <c r="D49" s="88"/>
      <c r="E49" s="88"/>
      <c r="F49" s="88"/>
      <c r="G49" s="88"/>
      <c r="H49" s="88"/>
      <c r="I49" s="88"/>
      <c r="K49" s="42"/>
      <c r="L49" s="42"/>
      <c r="M49" s="42"/>
      <c r="N49" s="42"/>
      <c r="O49" s="42"/>
      <c r="P49" s="42"/>
      <c r="Q49" s="42"/>
    </row>
    <row r="50" spans="1:17" ht="19.899999999999999" customHeight="1">
      <c r="A50" s="90" t="s">
        <v>215</v>
      </c>
      <c r="B50" s="89"/>
      <c r="C50" s="90"/>
      <c r="D50" s="90"/>
      <c r="E50" s="90"/>
      <c r="F50" s="90"/>
      <c r="G50" s="90"/>
      <c r="H50" s="90"/>
      <c r="I50" s="90"/>
      <c r="K50" s="42"/>
      <c r="L50" s="42"/>
      <c r="M50" s="42"/>
      <c r="N50" s="42"/>
      <c r="O50" s="42"/>
      <c r="P50" s="42"/>
      <c r="Q50" s="42"/>
    </row>
    <row r="51" spans="1:17" ht="19.899999999999999" customHeight="1">
      <c r="A51" s="70" t="s">
        <v>216</v>
      </c>
      <c r="B51" s="70"/>
      <c r="C51" s="70"/>
      <c r="D51" s="70"/>
      <c r="E51" s="70"/>
      <c r="F51" s="70"/>
      <c r="G51" s="70"/>
      <c r="H51" s="70"/>
      <c r="I51" s="70"/>
    </row>
    <row r="52" spans="1:17" ht="24.6" customHeight="1">
      <c r="E52" s="38"/>
      <c r="F52" s="38"/>
      <c r="G52" s="38"/>
      <c r="H52" s="38"/>
    </row>
    <row r="55" spans="1:17" ht="57.75" customHeight="1">
      <c r="F55" s="39"/>
      <c r="G55" s="40"/>
    </row>
    <row r="56" spans="1:17" ht="57.75" customHeight="1">
      <c r="F56" s="39"/>
      <c r="G56" s="40"/>
    </row>
  </sheetData>
  <mergeCells count="219">
    <mergeCell ref="Q47:Q48"/>
    <mergeCell ref="C5:Q6"/>
    <mergeCell ref="C3:Q4"/>
    <mergeCell ref="A1:Q1"/>
    <mergeCell ref="C15:Q16"/>
    <mergeCell ref="C27:Q28"/>
    <mergeCell ref="C29:Q30"/>
    <mergeCell ref="K47:K48"/>
    <mergeCell ref="L47:L48"/>
    <mergeCell ref="M47:M48"/>
    <mergeCell ref="N47:N48"/>
    <mergeCell ref="O47:O48"/>
    <mergeCell ref="P47:P48"/>
    <mergeCell ref="Q43:Q44"/>
    <mergeCell ref="K45:K46"/>
    <mergeCell ref="L45:L46"/>
    <mergeCell ref="M45:M46"/>
    <mergeCell ref="N45:N46"/>
    <mergeCell ref="O45:O46"/>
    <mergeCell ref="P45:P46"/>
    <mergeCell ref="Q45:Q46"/>
    <mergeCell ref="K43:K44"/>
    <mergeCell ref="L43:L44"/>
    <mergeCell ref="M43:M44"/>
    <mergeCell ref="N43:N44"/>
    <mergeCell ref="O43:O44"/>
    <mergeCell ref="P43:P44"/>
    <mergeCell ref="Q39:Q40"/>
    <mergeCell ref="K41:K42"/>
    <mergeCell ref="L41:L42"/>
    <mergeCell ref="M41:M42"/>
    <mergeCell ref="N41:N42"/>
    <mergeCell ref="O41:O42"/>
    <mergeCell ref="P41:P42"/>
    <mergeCell ref="Q41:Q42"/>
    <mergeCell ref="K39:K40"/>
    <mergeCell ref="L39:L40"/>
    <mergeCell ref="M39:M40"/>
    <mergeCell ref="N39:N40"/>
    <mergeCell ref="O39:O40"/>
    <mergeCell ref="P39:P40"/>
    <mergeCell ref="Q35:Q36"/>
    <mergeCell ref="K37:K38"/>
    <mergeCell ref="L37:L38"/>
    <mergeCell ref="M37:M38"/>
    <mergeCell ref="N37:N38"/>
    <mergeCell ref="O37:O38"/>
    <mergeCell ref="P37:P38"/>
    <mergeCell ref="Q37:Q38"/>
    <mergeCell ref="K35:K36"/>
    <mergeCell ref="L35:L36"/>
    <mergeCell ref="M35:M36"/>
    <mergeCell ref="N35:N36"/>
    <mergeCell ref="O35:O36"/>
    <mergeCell ref="P35:P36"/>
    <mergeCell ref="Q31:Q32"/>
    <mergeCell ref="K33:K34"/>
    <mergeCell ref="L33:L34"/>
    <mergeCell ref="M33:M34"/>
    <mergeCell ref="N33:N34"/>
    <mergeCell ref="O33:O34"/>
    <mergeCell ref="P33:P34"/>
    <mergeCell ref="Q33:Q34"/>
    <mergeCell ref="K31:K32"/>
    <mergeCell ref="L31:L32"/>
    <mergeCell ref="M31:M32"/>
    <mergeCell ref="N31:N32"/>
    <mergeCell ref="O31:O32"/>
    <mergeCell ref="P31:P32"/>
    <mergeCell ref="Q25:Q26"/>
    <mergeCell ref="K25:K26"/>
    <mergeCell ref="L25:L26"/>
    <mergeCell ref="M25:M26"/>
    <mergeCell ref="N25:N26"/>
    <mergeCell ref="O25:O26"/>
    <mergeCell ref="P25:P26"/>
    <mergeCell ref="Q21:Q22"/>
    <mergeCell ref="K23:K24"/>
    <mergeCell ref="L23:L24"/>
    <mergeCell ref="M23:M24"/>
    <mergeCell ref="N23:N24"/>
    <mergeCell ref="O23:O24"/>
    <mergeCell ref="P23:P24"/>
    <mergeCell ref="Q23:Q24"/>
    <mergeCell ref="K21:K22"/>
    <mergeCell ref="L21:L22"/>
    <mergeCell ref="M21:M22"/>
    <mergeCell ref="N21:N22"/>
    <mergeCell ref="O21:O22"/>
    <mergeCell ref="P21:P22"/>
    <mergeCell ref="Q17:Q18"/>
    <mergeCell ref="K19:K20"/>
    <mergeCell ref="L19:L20"/>
    <mergeCell ref="M19:M20"/>
    <mergeCell ref="N19:N20"/>
    <mergeCell ref="O19:O20"/>
    <mergeCell ref="P19:P20"/>
    <mergeCell ref="Q19:Q20"/>
    <mergeCell ref="K17:K18"/>
    <mergeCell ref="L17:L18"/>
    <mergeCell ref="M17:M18"/>
    <mergeCell ref="N17:N18"/>
    <mergeCell ref="O17:O18"/>
    <mergeCell ref="P17:P18"/>
    <mergeCell ref="Q11:Q12"/>
    <mergeCell ref="K13:K14"/>
    <mergeCell ref="L13:L14"/>
    <mergeCell ref="M13:M14"/>
    <mergeCell ref="N13:N14"/>
    <mergeCell ref="O13:O14"/>
    <mergeCell ref="P13:P14"/>
    <mergeCell ref="Q13:Q14"/>
    <mergeCell ref="N9:N10"/>
    <mergeCell ref="O9:O10"/>
    <mergeCell ref="P9:P10"/>
    <mergeCell ref="Q9:Q10"/>
    <mergeCell ref="K11:K12"/>
    <mergeCell ref="L11:L12"/>
    <mergeCell ref="M11:M12"/>
    <mergeCell ref="N11:N12"/>
    <mergeCell ref="O11:O12"/>
    <mergeCell ref="P11:P12"/>
    <mergeCell ref="K7:K8"/>
    <mergeCell ref="L7:L8"/>
    <mergeCell ref="M7:M8"/>
    <mergeCell ref="N7:N8"/>
    <mergeCell ref="O7:O8"/>
    <mergeCell ref="P7:P8"/>
    <mergeCell ref="Q7:Q8"/>
    <mergeCell ref="A49:I49"/>
    <mergeCell ref="A50:I50"/>
    <mergeCell ref="A39:A40"/>
    <mergeCell ref="B39:B40"/>
    <mergeCell ref="G39:G40"/>
    <mergeCell ref="H39:H40"/>
    <mergeCell ref="A33:A34"/>
    <mergeCell ref="B33:B34"/>
    <mergeCell ref="G33:G34"/>
    <mergeCell ref="H33:H34"/>
    <mergeCell ref="A35:A36"/>
    <mergeCell ref="B35:B36"/>
    <mergeCell ref="G35:G36"/>
    <mergeCell ref="H35:H36"/>
    <mergeCell ref="A29:A30"/>
    <mergeCell ref="B29:B30"/>
    <mergeCell ref="A31:A32"/>
    <mergeCell ref="A51:I51"/>
    <mergeCell ref="K9:K10"/>
    <mergeCell ref="L9:L10"/>
    <mergeCell ref="M9:M10"/>
    <mergeCell ref="A45:A46"/>
    <mergeCell ref="B45:B46"/>
    <mergeCell ref="G45:G46"/>
    <mergeCell ref="H45:H46"/>
    <mergeCell ref="A47:A48"/>
    <mergeCell ref="B47:B48"/>
    <mergeCell ref="G47:G48"/>
    <mergeCell ref="H47:H48"/>
    <mergeCell ref="A41:A42"/>
    <mergeCell ref="B41:B42"/>
    <mergeCell ref="G41:G42"/>
    <mergeCell ref="H41:H42"/>
    <mergeCell ref="A43:A44"/>
    <mergeCell ref="B43:B44"/>
    <mergeCell ref="G43:G44"/>
    <mergeCell ref="H43:H44"/>
    <mergeCell ref="A37:A38"/>
    <mergeCell ref="B37:B38"/>
    <mergeCell ref="G37:G38"/>
    <mergeCell ref="H37:H38"/>
    <mergeCell ref="B31:B32"/>
    <mergeCell ref="G31:G32"/>
    <mergeCell ref="H31:H32"/>
    <mergeCell ref="A25:A26"/>
    <mergeCell ref="B25:B26"/>
    <mergeCell ref="G25:G26"/>
    <mergeCell ref="H25:H26"/>
    <mergeCell ref="A27:A28"/>
    <mergeCell ref="B27:B28"/>
    <mergeCell ref="A21:A22"/>
    <mergeCell ref="B21:B22"/>
    <mergeCell ref="G21:G22"/>
    <mergeCell ref="H21:H22"/>
    <mergeCell ref="A23:A24"/>
    <mergeCell ref="B23:B24"/>
    <mergeCell ref="G23:G24"/>
    <mergeCell ref="H23:H24"/>
    <mergeCell ref="A17:A18"/>
    <mergeCell ref="B17:B18"/>
    <mergeCell ref="G17:G18"/>
    <mergeCell ref="H17:H18"/>
    <mergeCell ref="A19:A20"/>
    <mergeCell ref="B19:B20"/>
    <mergeCell ref="G19:G20"/>
    <mergeCell ref="H19:H20"/>
    <mergeCell ref="A13:A14"/>
    <mergeCell ref="B13:B14"/>
    <mergeCell ref="G13:G14"/>
    <mergeCell ref="H13:H14"/>
    <mergeCell ref="A15:A16"/>
    <mergeCell ref="B15:B16"/>
    <mergeCell ref="A9:A10"/>
    <mergeCell ref="B9:B10"/>
    <mergeCell ref="G9:G10"/>
    <mergeCell ref="H9:H10"/>
    <mergeCell ref="A11:A12"/>
    <mergeCell ref="B11:B12"/>
    <mergeCell ref="G11:G12"/>
    <mergeCell ref="H11:H12"/>
    <mergeCell ref="A5:A6"/>
    <mergeCell ref="B5:B6"/>
    <mergeCell ref="A7:A8"/>
    <mergeCell ref="B7:B8"/>
    <mergeCell ref="G7:G8"/>
    <mergeCell ref="H7:H8"/>
    <mergeCell ref="A2:B2"/>
    <mergeCell ref="D2:I2"/>
    <mergeCell ref="A3:A4"/>
    <mergeCell ref="B3:B4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90820</dc:creator>
  <cp:lastModifiedBy>Windows 使用者</cp:lastModifiedBy>
  <cp:lastPrinted>2020-09-09T06:46:05Z</cp:lastPrinted>
  <dcterms:created xsi:type="dcterms:W3CDTF">2020-09-09T06:38:18Z</dcterms:created>
  <dcterms:modified xsi:type="dcterms:W3CDTF">2020-09-25T07:27:06Z</dcterms:modified>
</cp:coreProperties>
</file>